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856" activeTab="0"/>
  </bookViews>
  <sheets>
    <sheet name="Info" sheetId="1" r:id="rId1"/>
    <sheet name="Data" sheetId="2" r:id="rId2"/>
    <sheet name="Minicharter" sheetId="3" r:id="rId3"/>
    <sheet name="Stoplight" sheetId="4" r:id="rId4"/>
    <sheet name="Budget" sheetId="5" r:id="rId5"/>
    <sheet name="CBA" sheetId="6" r:id="rId6"/>
    <sheet name="Risks" sheetId="7" r:id="rId7"/>
    <sheet name="Miles" sheetId="8" r:id="rId8"/>
    <sheet name="WBS" sheetId="9" r:id="rId9"/>
    <sheet name="Roster" sheetId="10" r:id="rId10"/>
  </sheets>
  <definedNames>
    <definedName name="_ftn1">"$Budget.$#REF!$#REF!"</definedName>
    <definedName name="_ftn11">"$CBA.$#REF!$#REF!"</definedName>
    <definedName name="_ftnref1">"$Budget.$#REF!$#REF!"</definedName>
    <definedName name="_ftnref11">"$CBA.$#REF!$#REF!"</definedName>
    <definedName name="_xlnm.Print_Titles" localSheetId="4">'Budget'!$1:$1</definedName>
    <definedName name="_xlnm.Print_Titles" localSheetId="5">'CBA'!$1:$1</definedName>
    <definedName name="_xlnm.Print_Titles" localSheetId="0">'Info'!$1:$1</definedName>
    <definedName name="_xlnm.Print_Titles" localSheetId="7">'Miles'!$1:$1</definedName>
    <definedName name="_xlnm.Print_Titles" localSheetId="2">'Minicharter'!$1:$1</definedName>
    <definedName name="_xlnm.Print_Titles" localSheetId="6">'Risks'!$1:$1</definedName>
    <definedName name="_xlnm.Print_Titles" localSheetId="9">'Roster'!$6:$6</definedName>
    <definedName name="_xlnm.Print_Titles" localSheetId="3">'Stoplight'!$1:$1</definedName>
    <definedName name="_xlnm.Print_Titles" localSheetId="8">'WBS'!$1:$1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6" authorId="0">
      <text>
        <r>
          <rPr>
            <sz val="8"/>
            <color indexed="8"/>
            <rFont val="Tahoma"/>
            <family val="2"/>
          </rPr>
          <t xml:space="preserve">Options are:
 </t>
        </r>
        <r>
          <rPr>
            <b/>
            <sz val="8"/>
            <color indexed="8"/>
            <rFont val="Tahoma"/>
            <family val="2"/>
          </rPr>
          <t>Most flexible
 Moderately flexible
 Least flexible</t>
        </r>
      </text>
    </comment>
    <comment ref="C17" authorId="0">
      <text>
        <r>
          <rPr>
            <sz val="8"/>
            <color indexed="8"/>
            <rFont val="Tahoma"/>
            <family val="2"/>
          </rPr>
          <t xml:space="preserve">Options are:
 </t>
        </r>
        <r>
          <rPr>
            <b/>
            <sz val="8"/>
            <color indexed="8"/>
            <rFont val="Tahoma"/>
            <family val="2"/>
          </rPr>
          <t>Most flexible
 Moderately flexible
 Least flexible</t>
        </r>
      </text>
    </comment>
    <comment ref="C18" authorId="0">
      <text>
        <r>
          <rPr>
            <sz val="8"/>
            <color indexed="8"/>
            <rFont val="Tahoma"/>
            <family val="2"/>
          </rPr>
          <t xml:space="preserve">Options are:
</t>
        </r>
        <r>
          <rPr>
            <b/>
            <sz val="8"/>
            <color indexed="8"/>
            <rFont val="Tahoma"/>
            <family val="2"/>
          </rPr>
          <t xml:space="preserve"> Most flexible
 Moderately flexible
 Least flexible</t>
        </r>
      </text>
    </comment>
    <comment ref="B19" authorId="0">
      <text>
        <r>
          <rPr>
            <sz val="8"/>
            <color indexed="8"/>
            <rFont val="Tahoma"/>
            <family val="2"/>
          </rPr>
          <t xml:space="preserve">Note </t>
        </r>
        <r>
          <rPr>
            <b/>
            <sz val="8"/>
            <color indexed="8"/>
            <rFont val="Tahoma"/>
            <family val="2"/>
          </rPr>
          <t>A</t>
        </r>
        <r>
          <rPr>
            <sz val="8"/>
            <color indexed="8"/>
            <rFont val="Tahoma"/>
            <family val="2"/>
          </rPr>
          <t xml:space="preserve"> for assumptions, </t>
        </r>
        <r>
          <rPr>
            <b/>
            <sz val="8"/>
            <color indexed="8"/>
            <rFont val="Tahoma"/>
            <family val="2"/>
          </rPr>
          <t>C</t>
        </r>
        <r>
          <rPr>
            <sz val="8"/>
            <color indexed="8"/>
            <rFont val="Tahoma"/>
            <family val="2"/>
          </rPr>
          <t xml:space="preserve"> for constraints
</t>
        </r>
      </text>
    </comment>
    <comment ref="C20" authorId="0">
      <text>
        <r>
          <rPr>
            <sz val="8"/>
            <color indexed="8"/>
            <rFont val="Tahoma"/>
            <family val="2"/>
          </rPr>
          <t>This is a field you can use to identify risks by categories such as technological, personnel, etc.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B8" authorId="0">
      <text>
        <r>
          <rPr>
            <sz val="8"/>
            <color indexed="8"/>
            <rFont val="Tahoma"/>
            <family val="2"/>
          </rPr>
          <t xml:space="preserve">Options are:
 </t>
        </r>
        <r>
          <rPr>
            <b/>
            <sz val="8"/>
            <color indexed="8"/>
            <rFont val="Tahoma"/>
            <family val="2"/>
          </rPr>
          <t>Green</t>
        </r>
        <r>
          <rPr>
            <sz val="8"/>
            <color indexed="8"/>
            <rFont val="Tahoma"/>
            <family val="2"/>
          </rPr>
          <t xml:space="preserve">: On schedule/on budget
 </t>
        </r>
        <r>
          <rPr>
            <b/>
            <sz val="8"/>
            <color indexed="8"/>
            <rFont val="Tahoma"/>
            <family val="2"/>
          </rPr>
          <t>Yellow</t>
        </r>
        <r>
          <rPr>
            <sz val="8"/>
            <color indexed="8"/>
            <rFont val="Tahoma"/>
            <family val="2"/>
          </rPr>
          <t xml:space="preserve">: Somewhat behind schedule/somewhat over budget
 </t>
        </r>
        <r>
          <rPr>
            <b/>
            <sz val="8"/>
            <color indexed="8"/>
            <rFont val="Tahoma"/>
            <family val="2"/>
          </rPr>
          <t>Red</t>
        </r>
        <r>
          <rPr>
            <sz val="8"/>
            <color indexed="8"/>
            <rFont val="Tahoma"/>
            <family val="2"/>
          </rPr>
          <t xml:space="preserve">: Behind schedule/over budget
</t>
        </r>
      </text>
    </comment>
    <comment ref="A28" authorId="0">
      <text>
        <r>
          <rPr>
            <sz val="8"/>
            <color indexed="8"/>
            <rFont val="Tahoma"/>
            <family val="2"/>
          </rPr>
          <t xml:space="preserve">In Row 7 there are 10 deliverables listed. This section allows you to explain each deliverable.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32" authorId="0">
      <text>
        <r>
          <rPr>
            <sz val="8"/>
            <color indexed="8"/>
            <rFont val="Tahoma"/>
            <family val="2"/>
          </rPr>
          <t xml:space="preserve">How much is the money worth today?
</t>
        </r>
      </text>
    </comment>
    <comment ref="D32" authorId="0">
      <text>
        <r>
          <rPr>
            <sz val="8"/>
            <color indexed="8"/>
            <rFont val="Tahoma"/>
            <family val="2"/>
          </rPr>
          <t xml:space="preserve">How many years will the project last?
</t>
        </r>
      </text>
    </comment>
    <comment ref="F32" authorId="0">
      <text>
        <r>
          <rPr>
            <sz val="8"/>
            <color indexed="8"/>
            <rFont val="Tahoma"/>
            <family val="2"/>
          </rPr>
          <t>This is how much money  you expect the project to be worth.</t>
        </r>
      </text>
    </comment>
    <comment ref="A36" authorId="0">
      <text>
        <r>
          <rPr>
            <sz val="8"/>
            <color indexed="8"/>
            <rFont val="Tahoma"/>
            <family val="2"/>
          </rPr>
          <t xml:space="preserve">This is how much money  you expect the project to be worth.
</t>
        </r>
      </text>
    </comment>
    <comment ref="D36" authorId="0">
      <text>
        <r>
          <rPr>
            <sz val="8"/>
            <color indexed="8"/>
            <rFont val="Tahoma"/>
            <family val="2"/>
          </rPr>
          <t xml:space="preserve">How many years will it take until the company starts seeing this profit?
</t>
        </r>
      </text>
    </comment>
    <comment ref="F36" authorId="0">
      <text>
        <r>
          <rPr>
            <sz val="8"/>
            <color indexed="8"/>
            <rFont val="Tahoma"/>
            <family val="2"/>
          </rPr>
          <t xml:space="preserve">This is how much the money you project making would be worth in today's market.
</t>
        </r>
      </text>
    </comment>
    <comment ref="B40" authorId="0">
      <text>
        <r>
          <rPr>
            <sz val="8"/>
            <color indexed="8"/>
            <rFont val="Tahoma"/>
            <family val="2"/>
          </rPr>
          <t>FV for the period's return. Note: Change the PV # Periods to match the Period here.</t>
        </r>
      </text>
    </comment>
    <comment ref="F40" authorId="0">
      <text>
        <r>
          <rPr>
            <sz val="8"/>
            <color indexed="8"/>
            <rFont val="Tahoma"/>
            <family val="2"/>
          </rPr>
          <t xml:space="preserve">This is how much the money you project making would be worth in today's market.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C6" authorId="0">
      <text>
        <r>
          <rPr>
            <b/>
            <sz val="8"/>
            <color indexed="8"/>
            <rFont val="Tahoma"/>
            <family val="2"/>
          </rPr>
          <t>Probability</t>
        </r>
        <r>
          <rPr>
            <sz val="8"/>
            <color indexed="8"/>
            <rFont val="Tahoma"/>
            <family val="2"/>
          </rPr>
          <t xml:space="preserve">:
 </t>
        </r>
        <r>
          <rPr>
            <b/>
            <sz val="8"/>
            <color indexed="8"/>
            <rFont val="Tahoma"/>
            <family val="2"/>
          </rPr>
          <t>4</t>
        </r>
        <r>
          <rPr>
            <sz val="8"/>
            <color indexed="8"/>
            <rFont val="Tahoma"/>
            <family val="2"/>
          </rPr>
          <t xml:space="preserve">: Highly likely/probable (76%-100%)
 </t>
        </r>
        <r>
          <rPr>
            <b/>
            <sz val="8"/>
            <color indexed="8"/>
            <rFont val="Tahoma"/>
            <family val="2"/>
          </rPr>
          <t>3</t>
        </r>
        <r>
          <rPr>
            <sz val="8"/>
            <color indexed="8"/>
            <rFont val="Tahoma"/>
            <family val="2"/>
          </rPr>
          <t xml:space="preserve">: Likely (51%-75%)
 </t>
        </r>
        <r>
          <rPr>
            <b/>
            <sz val="8"/>
            <color indexed="8"/>
            <rFont val="Tahoma"/>
            <family val="2"/>
          </rPr>
          <t>2</t>
        </r>
        <r>
          <rPr>
            <sz val="8"/>
            <color indexed="8"/>
            <rFont val="Tahoma"/>
            <family val="2"/>
          </rPr>
          <t xml:space="preserve">: Somewhat likely (26%-50%)
 </t>
        </r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>: Unlikely/improbable (0%-25%)</t>
        </r>
      </text>
    </comment>
    <comment ref="D6" authorId="0">
      <text>
        <r>
          <rPr>
            <b/>
            <sz val="8"/>
            <color indexed="8"/>
            <rFont val="Tahoma"/>
            <family val="2"/>
          </rPr>
          <t>Impact</t>
        </r>
        <r>
          <rPr>
            <sz val="8"/>
            <color indexed="8"/>
            <rFont val="Tahoma"/>
            <family val="2"/>
          </rPr>
          <t xml:space="preserve">:
</t>
        </r>
        <r>
          <rPr>
            <b/>
            <sz val="8"/>
            <color indexed="8"/>
            <rFont val="Tahoma"/>
            <family val="2"/>
          </rPr>
          <t xml:space="preserve"> 4</t>
        </r>
        <r>
          <rPr>
            <sz val="8"/>
            <color indexed="8"/>
            <rFont val="Tahoma"/>
            <family val="2"/>
          </rPr>
          <t xml:space="preserve">: Critical: Threatens the viability of the business or represents failure of the project
 </t>
        </r>
        <r>
          <rPr>
            <b/>
            <sz val="8"/>
            <color indexed="8"/>
            <rFont val="Tahoma"/>
            <family val="2"/>
          </rPr>
          <t>3</t>
        </r>
        <r>
          <rPr>
            <sz val="8"/>
            <color indexed="8"/>
            <rFont val="Tahoma"/>
            <family val="2"/>
          </rPr>
          <t xml:space="preserve">: Severe: Threatens the achievement of business vision or severely reduces project benefits
 </t>
        </r>
        <r>
          <rPr>
            <b/>
            <sz val="8"/>
            <color indexed="8"/>
            <rFont val="Tahoma"/>
            <family val="2"/>
          </rPr>
          <t>2</t>
        </r>
        <r>
          <rPr>
            <sz val="8"/>
            <color indexed="8"/>
            <rFont val="Tahoma"/>
            <family val="2"/>
          </rPr>
          <t xml:space="preserve">: Moderate: May delay achievement of the vision or reduce project benefits
 </t>
        </r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>: Minimal/minor: No impact on business vision but may increase project costs and timescales</t>
        </r>
      </text>
    </comment>
    <comment ref="E6" authorId="0">
      <text>
        <r>
          <rPr>
            <b/>
            <sz val="8"/>
            <color indexed="8"/>
            <rFont val="Tahoma"/>
            <family val="2"/>
          </rPr>
          <t>Detectability</t>
        </r>
        <r>
          <rPr>
            <sz val="8"/>
            <color indexed="8"/>
            <rFont val="Tahoma"/>
            <family val="2"/>
          </rPr>
          <t xml:space="preserve">:
 </t>
        </r>
        <r>
          <rPr>
            <b/>
            <sz val="8"/>
            <color indexed="8"/>
            <rFont val="Tahoma"/>
            <family val="2"/>
          </rPr>
          <t>4</t>
        </r>
        <r>
          <rPr>
            <sz val="8"/>
            <color indexed="8"/>
            <rFont val="Tahoma"/>
            <family val="2"/>
          </rPr>
          <t xml:space="preserve">: Determined after impact has been realized
 </t>
        </r>
        <r>
          <rPr>
            <b/>
            <sz val="8"/>
            <color indexed="8"/>
            <rFont val="Tahoma"/>
            <family val="2"/>
          </rPr>
          <t>3</t>
        </r>
        <r>
          <rPr>
            <sz val="8"/>
            <color indexed="8"/>
            <rFont val="Tahoma"/>
            <family val="2"/>
          </rPr>
          <t xml:space="preserve">: Realized upon trigger event
 </t>
        </r>
        <r>
          <rPr>
            <b/>
            <sz val="8"/>
            <color indexed="8"/>
            <rFont val="Tahoma"/>
            <family val="2"/>
          </rPr>
          <t>2</t>
        </r>
        <r>
          <rPr>
            <sz val="8"/>
            <color indexed="8"/>
            <rFont val="Tahoma"/>
            <family val="2"/>
          </rPr>
          <t xml:space="preserve">: Immediately prior to trigger event; can be   mitigated prior to trigger if monitored
 </t>
        </r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>: Determined well in advance of occurrence or trigger event</t>
        </r>
      </text>
    </comment>
    <comment ref="G6" authorId="0">
      <text>
        <r>
          <rPr>
            <sz val="8"/>
            <color indexed="8"/>
            <rFont val="Tahoma"/>
            <family val="2"/>
          </rPr>
          <t>This is a field you can use to identify risks by categories such as technological, personnel, etc.</t>
        </r>
      </text>
    </comment>
    <comment ref="I6" authorId="0">
      <text>
        <r>
          <rPr>
            <sz val="8"/>
            <color indexed="8"/>
            <rFont val="Tahoma"/>
            <family val="2"/>
          </rPr>
          <t xml:space="preserve">Options are:
  </t>
        </r>
        <r>
          <rPr>
            <b/>
            <sz val="8"/>
            <color indexed="8"/>
            <rFont val="Tahoma"/>
            <family val="2"/>
          </rPr>
          <t xml:space="preserve">Avoidance
  Transference
  Mitigation
  Acceptance
</t>
        </r>
        <r>
          <rPr>
            <sz val="8"/>
            <color indexed="8"/>
            <rFont val="Tahoma"/>
            <family val="2"/>
          </rPr>
          <t>Include a description of what actions are taken to implement the response.</t>
        </r>
      </text>
    </comment>
    <comment ref="L6" authorId="0">
      <text>
        <r>
          <rPr>
            <sz val="8"/>
            <color indexed="8"/>
            <rFont val="Tahoma"/>
            <family val="2"/>
          </rPr>
          <t xml:space="preserve">Options are:
 </t>
        </r>
        <r>
          <rPr>
            <b/>
            <sz val="8"/>
            <color indexed="8"/>
            <rFont val="Tahoma"/>
            <family val="2"/>
          </rPr>
          <t xml:space="preserve">Open
 Closed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D6" authorId="0">
      <text>
        <r>
          <rPr>
            <sz val="8"/>
            <color indexed="8"/>
            <rFont val="Tahoma"/>
            <family val="2"/>
          </rPr>
          <t xml:space="preserve">Options are:
 </t>
        </r>
        <r>
          <rPr>
            <b/>
            <sz val="8"/>
            <color indexed="8"/>
            <rFont val="Tahoma"/>
            <family val="2"/>
          </rPr>
          <t xml:space="preserve">Open
 Closed
</t>
        </r>
      </text>
    </comment>
  </commentList>
</comments>
</file>

<file path=xl/sharedStrings.xml><?xml version="1.0" encoding="utf-8"?>
<sst xmlns="http://schemas.openxmlformats.org/spreadsheetml/2006/main" count="284" uniqueCount="172">
  <si>
    <t>Project Workbook Information</t>
  </si>
  <si>
    <t>The project workbook allows project managers, team members, sponsors, and stakeholders to easily track and monitor project activities. Any of these worksheets can easily be broken out into separate documents.</t>
  </si>
  <si>
    <t>Suggested Sheets for All Projects</t>
  </si>
  <si>
    <t>Data</t>
  </si>
  <si>
    <t>Filling out the Data sheet completes the header portion of all remaining sheets in the project workbook.</t>
  </si>
  <si>
    <t>Minicharter</t>
  </si>
  <si>
    <t>The Project Minicharter sheet can be used as a charter for small projects or a summarization of a full charter for larger projects.</t>
  </si>
  <si>
    <t>Stoplight</t>
  </si>
  <si>
    <t>The Stoplight Report sheet contains a status report that can be used to keep sponsors, team members, and stakeholders informed of project progress.</t>
  </si>
  <si>
    <t>Budget</t>
  </si>
  <si>
    <t>The Budget sheet allows you to track original budget, expenditures to date, and any cost variance.</t>
  </si>
  <si>
    <t>CBA</t>
  </si>
  <si>
    <t>The Cost/Benefit Analysis sheet allows you to review the proposed project and potential alternatives and make a project selection based on a greater ROI (return on investment).</t>
  </si>
  <si>
    <t>Risks</t>
  </si>
  <si>
    <t>The Risk Management Matrix sheet allows you to identify, qualify, quantify, and prioritize risks (events that might happen; the uncertainty of a project), create mitigation and contingency plans, and assign risks owners.</t>
  </si>
  <si>
    <t>Issues</t>
  </si>
  <si>
    <t>Miles</t>
  </si>
  <si>
    <t>The Deliverable Milestones sheet allows you to identify major deliverable milestones and the due dates, objectives, assumptions, and constraints relevant to that deliverable milestone.</t>
  </si>
  <si>
    <t>WBS</t>
  </si>
  <si>
    <t>The Work Breakdown Structure sheet includes the activities that must be completed during a project, the effort required, all relevant dates, and the resources assigned to do the work.</t>
  </si>
  <si>
    <t>Roster</t>
  </si>
  <si>
    <t>The Roster sheet provides contact information for all those involved on the project.</t>
  </si>
  <si>
    <t>Project</t>
  </si>
  <si>
    <t xml:space="preserve"> </t>
  </si>
  <si>
    <t>Project #</t>
  </si>
  <si>
    <t>Project manager</t>
  </si>
  <si>
    <t>Sponsor</t>
  </si>
  <si>
    <t>Project artifacts</t>
  </si>
  <si>
    <t>Last updated</t>
  </si>
  <si>
    <t>Project Minicharter</t>
  </si>
  <si>
    <t>Updated</t>
  </si>
  <si>
    <t>Background</t>
  </si>
  <si>
    <t>Business need and business benefits</t>
  </si>
  <si>
    <t>Objectives</t>
  </si>
  <si>
    <t>Scope</t>
  </si>
  <si>
    <t>In Scope</t>
  </si>
  <si>
    <t>Out of Scope</t>
  </si>
  <si>
    <t>Deliverables</t>
  </si>
  <si>
    <t>Deliverable</t>
  </si>
  <si>
    <t>Due Date</t>
  </si>
  <si>
    <t>Flexibility matrix</t>
  </si>
  <si>
    <t>Schedule</t>
  </si>
  <si>
    <t>Cost</t>
  </si>
  <si>
    <t>Key considerations</t>
  </si>
  <si>
    <t>Assumptions &amp; Constraints</t>
  </si>
  <si>
    <t>Category</t>
  </si>
  <si>
    <t>Risk Description</t>
  </si>
  <si>
    <t>Success criteria</t>
  </si>
  <si>
    <t>1 -</t>
  </si>
  <si>
    <t xml:space="preserve">2 - </t>
  </si>
  <si>
    <t xml:space="preserve">3 - </t>
  </si>
  <si>
    <t xml:space="preserve">4 - </t>
  </si>
  <si>
    <t xml:space="preserve">5 - </t>
  </si>
  <si>
    <t>Signatures</t>
  </si>
  <si>
    <t>Signature</t>
  </si>
  <si>
    <t>Printed name</t>
  </si>
  <si>
    <t>Date</t>
  </si>
  <si>
    <t xml:space="preserve">
Project manager</t>
  </si>
  <si>
    <t>Stoplight Report</t>
  </si>
  <si>
    <t>Risk</t>
  </si>
  <si>
    <t>Planned completion</t>
  </si>
  <si>
    <t>Est. completion</t>
  </si>
  <si>
    <t>Management Alert</t>
  </si>
  <si>
    <t>ID</t>
  </si>
  <si>
    <t>Situation Requiring Management Attention</t>
  </si>
  <si>
    <t>Action Plan</t>
  </si>
  <si>
    <t>Owner</t>
  </si>
  <si>
    <t>Accomplishments During Reporting Period</t>
  </si>
  <si>
    <t>Description of Accomplishment</t>
  </si>
  <si>
    <t>Planned Completion</t>
  </si>
  <si>
    <t>Date Completed</t>
  </si>
  <si>
    <t>Comments</t>
  </si>
  <si>
    <t>Title/Description</t>
  </si>
  <si>
    <t>Budget Status</t>
  </si>
  <si>
    <t>Approved Budget</t>
  </si>
  <si>
    <t>Planned Expenditures to Date</t>
  </si>
  <si>
    <t>Actual Expenditures to Date</t>
  </si>
  <si>
    <t>Variance</t>
  </si>
  <si>
    <t>Planned Remaining Budget</t>
  </si>
  <si>
    <t>Actual Remaining Budget</t>
  </si>
  <si>
    <t>Additional $ needed</t>
  </si>
  <si>
    <t>Budget Details</t>
  </si>
  <si>
    <t>Internal Expenses</t>
  </si>
  <si>
    <t>Salaries</t>
  </si>
  <si>
    <t>Hourly Rate</t>
  </si>
  <si>
    <t># Hours</t>
  </si>
  <si>
    <t>Total Cost</t>
  </si>
  <si>
    <t>Type of resource</t>
  </si>
  <si>
    <t>Other Internal Expenses</t>
  </si>
  <si>
    <t>Type of expense</t>
  </si>
  <si>
    <t>Total Internal Expenses</t>
  </si>
  <si>
    <t>External Expenses</t>
  </si>
  <si>
    <t>Consulting Costs</t>
  </si>
  <si>
    <t>Type of consulting</t>
  </si>
  <si>
    <t>Capital Expenditures</t>
  </si>
  <si>
    <t>Total External Expenses</t>
  </si>
  <si>
    <t>Total Budget</t>
  </si>
  <si>
    <t>Cost/Benefit Analysis</t>
  </si>
  <si>
    <t>Project Development and Maintenance Costs</t>
  </si>
  <si>
    <t>Description</t>
  </si>
  <si>
    <t>FY01</t>
  </si>
  <si>
    <t>FY02</t>
  </si>
  <si>
    <t>FY03</t>
  </si>
  <si>
    <t>FY04</t>
  </si>
  <si>
    <t>FY05</t>
  </si>
  <si>
    <t>Total</t>
  </si>
  <si>
    <t>Cost of Project Development</t>
  </si>
  <si>
    <t>Other internal expenses</t>
  </si>
  <si>
    <t>Consulting costs</t>
  </si>
  <si>
    <t>Capital expenditures</t>
  </si>
  <si>
    <t>Total project costs</t>
  </si>
  <si>
    <t>Cost of Support</t>
  </si>
  <si>
    <t>Operational costs</t>
  </si>
  <si>
    <t>Nonrecurring costs</t>
  </si>
  <si>
    <t>Recurring costs</t>
  </si>
  <si>
    <t>Total ongoing support costs</t>
  </si>
  <si>
    <t>Benefits/Savings</t>
  </si>
  <si>
    <t xml:space="preserve">Current Process </t>
  </si>
  <si>
    <t>Total annual price</t>
  </si>
  <si>
    <t xml:space="preserve">                   New Process</t>
  </si>
  <si>
    <t>Annual savings</t>
  </si>
  <si>
    <t>Cumulative savings</t>
  </si>
  <si>
    <t>Cumulative costs</t>
  </si>
  <si>
    <t>Cumulative total net savings</t>
  </si>
  <si>
    <t>Future Value</t>
  </si>
  <si>
    <t>Present Value</t>
  </si>
  <si>
    <t>Interest Rate</t>
  </si>
  <si>
    <t># Periods</t>
  </si>
  <si>
    <t>Net Present Value</t>
  </si>
  <si>
    <t>Period</t>
  </si>
  <si>
    <t>Cash Flow</t>
  </si>
  <si>
    <t>Totals</t>
  </si>
  <si>
    <t>Project development cost</t>
  </si>
  <si>
    <t>Net present value</t>
  </si>
  <si>
    <t>Risk Management Matrix (Risk Register)</t>
  </si>
  <si>
    <t>Probability</t>
  </si>
  <si>
    <t>Impact</t>
  </si>
  <si>
    <t>Detectability</t>
  </si>
  <si>
    <t>Importance</t>
  </si>
  <si>
    <t>Trigger Event/Indicator</t>
  </si>
  <si>
    <t>Risk Response and Description</t>
  </si>
  <si>
    <t>Contingency Plan</t>
  </si>
  <si>
    <t>Status</t>
  </si>
  <si>
    <t>Date Entered</t>
  </si>
  <si>
    <t>Date to Review</t>
  </si>
  <si>
    <t>What is this risk?</t>
  </si>
  <si>
    <t>What act or event initiates either the risk occurrence or precipitates the response strategy?</t>
  </si>
  <si>
    <t>How will you respond to this risk and what actions will you take to match that response?</t>
  </si>
  <si>
    <t>If the risk becomes a reality, what will you do in response, as a backup, or alternative/ workaround?</t>
  </si>
  <si>
    <t>Who monitors this risk?</t>
  </si>
  <si>
    <t>Actual Completion</t>
  </si>
  <si>
    <t>Deliverable Milestones</t>
  </si>
  <si>
    <t>Milestone</t>
  </si>
  <si>
    <t>Assumptions</t>
  </si>
  <si>
    <t>Constraints</t>
  </si>
  <si>
    <t>Work Breakdown Structure</t>
  </si>
  <si>
    <t>Task</t>
  </si>
  <si>
    <t>Dependencies</t>
  </si>
  <si>
    <t>Effort Hours</t>
  </si>
  <si>
    <t>Start Date</t>
  </si>
  <si>
    <t>Estimate to Completion</t>
  </si>
  <si>
    <t>Resource</t>
  </si>
  <si>
    <t>ID # of task</t>
  </si>
  <si>
    <t>Name</t>
  </si>
  <si>
    <t>Core/ Extended Team</t>
  </si>
  <si>
    <t>Title</t>
  </si>
  <si>
    <t>Dept.</t>
  </si>
  <si>
    <t>Phone</t>
  </si>
  <si>
    <t>Cell Phone</t>
  </si>
  <si>
    <t>E-Mail</t>
  </si>
  <si>
    <t>Project Role</t>
  </si>
  <si>
    <t>000.000.0000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</si>
</sst>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  <numFmt numFmtId="166" formatCode="\$#,##0.00"/>
  </numFmts>
  <fonts count="48">
    <font>
      <sz val="10"/>
      <name val="Arial"/>
      <family val="2"/>
    </font>
    <font>
      <b/>
      <sz val="12"/>
      <color indexed="9"/>
      <name val="Arial"/>
      <family val="2"/>
    </font>
    <font>
      <sz val="10"/>
      <name val="Times New Roman"/>
      <family val="1"/>
    </font>
    <font>
      <b/>
      <sz val="10"/>
      <color indexed="9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9"/>
      <name val="Arial"/>
      <family val="2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164" fontId="2" fillId="33" borderId="11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vertical="top" wrapText="1"/>
    </xf>
    <xf numFmtId="0" fontId="8" fillId="0" borderId="11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4" fillId="33" borderId="12" xfId="0" applyFont="1" applyFill="1" applyBorder="1" applyAlignment="1">
      <alignment/>
    </xf>
    <xf numFmtId="0" fontId="0" fillId="0" borderId="0" xfId="0" applyFill="1" applyAlignment="1">
      <alignment/>
    </xf>
    <xf numFmtId="165" fontId="2" fillId="34" borderId="11" xfId="0" applyNumberFormat="1" applyFont="1" applyFill="1" applyBorder="1" applyAlignment="1">
      <alignment wrapText="1"/>
    </xf>
    <xf numFmtId="165" fontId="2" fillId="0" borderId="11" xfId="0" applyNumberFormat="1" applyFont="1" applyFill="1" applyBorder="1" applyAlignment="1">
      <alignment wrapText="1"/>
    </xf>
    <xf numFmtId="165" fontId="2" fillId="0" borderId="11" xfId="0" applyNumberFormat="1" applyFont="1" applyBorder="1" applyAlignment="1">
      <alignment wrapText="1"/>
    </xf>
    <xf numFmtId="165" fontId="2" fillId="35" borderId="11" xfId="0" applyNumberFormat="1" applyFont="1" applyFill="1" applyBorder="1" applyAlignment="1">
      <alignment wrapText="1"/>
    </xf>
    <xf numFmtId="165" fontId="2" fillId="36" borderId="11" xfId="0" applyNumberFormat="1" applyFont="1" applyFill="1" applyBorder="1" applyAlignment="1">
      <alignment wrapText="1"/>
    </xf>
    <xf numFmtId="165" fontId="0" fillId="0" borderId="11" xfId="0" applyNumberFormat="1" applyBorder="1" applyAlignment="1">
      <alignment/>
    </xf>
    <xf numFmtId="0" fontId="11" fillId="36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11" fillId="37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166" fontId="2" fillId="0" borderId="11" xfId="0" applyNumberFormat="1" applyFont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 wrapText="1"/>
    </xf>
    <xf numFmtId="0" fontId="11" fillId="36" borderId="13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indent="2"/>
    </xf>
    <xf numFmtId="0" fontId="5" fillId="0" borderId="11" xfId="0" applyFont="1" applyFill="1" applyBorder="1" applyAlignment="1">
      <alignment horizontal="left" indent="3"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left" indent="3"/>
    </xf>
    <xf numFmtId="166" fontId="8" fillId="33" borderId="11" xfId="0" applyNumberFormat="1" applyFont="1" applyFill="1" applyBorder="1" applyAlignment="1">
      <alignment horizontal="center"/>
    </xf>
    <xf numFmtId="0" fontId="0" fillId="37" borderId="14" xfId="0" applyFill="1" applyBorder="1" applyAlignment="1">
      <alignment/>
    </xf>
    <xf numFmtId="166" fontId="12" fillId="37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166" fontId="2" fillId="33" borderId="1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166" fontId="2" fillId="0" borderId="16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3" fontId="4" fillId="33" borderId="15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37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3" fillId="37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right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right" vertical="top"/>
    </xf>
    <xf numFmtId="0" fontId="4" fillId="33" borderId="11" xfId="0" applyFont="1" applyFill="1" applyBorder="1" applyAlignment="1">
      <alignment vertical="top"/>
    </xf>
    <xf numFmtId="0" fontId="4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2" fillId="0" borderId="11" xfId="0" applyFont="1" applyBorder="1" applyAlignment="1">
      <alignment wrapText="1"/>
    </xf>
    <xf numFmtId="0" fontId="1" fillId="37" borderId="0" xfId="0" applyFont="1" applyFill="1" applyBorder="1" applyAlignment="1">
      <alignment horizontal="center"/>
    </xf>
    <xf numFmtId="0" fontId="2" fillId="0" borderId="13" xfId="0" applyFont="1" applyBorder="1" applyAlignment="1">
      <alignment wrapText="1"/>
    </xf>
    <xf numFmtId="0" fontId="7" fillId="0" borderId="18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3" fillId="37" borderId="11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/>
    </xf>
    <xf numFmtId="0" fontId="3" fillId="36" borderId="11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indent="1"/>
    </xf>
    <xf numFmtId="0" fontId="3" fillId="37" borderId="18" xfId="0" applyFont="1" applyFill="1" applyBorder="1" applyAlignment="1">
      <alignment/>
    </xf>
    <xf numFmtId="0" fontId="11" fillId="37" borderId="15" xfId="0" applyFont="1" applyFill="1" applyBorder="1" applyAlignment="1">
      <alignment/>
    </xf>
    <xf numFmtId="0" fontId="4" fillId="33" borderId="11" xfId="0" applyFont="1" applyFill="1" applyBorder="1" applyAlignment="1">
      <alignment horizontal="left" indent="2"/>
    </xf>
    <xf numFmtId="0" fontId="0" fillId="33" borderId="11" xfId="0" applyFill="1" applyBorder="1" applyAlignment="1">
      <alignment/>
    </xf>
    <xf numFmtId="0" fontId="2" fillId="0" borderId="11" xfId="0" applyFont="1" applyFill="1" applyBorder="1" applyAlignment="1">
      <alignment horizontal="left" indent="4"/>
    </xf>
    <xf numFmtId="0" fontId="3" fillId="37" borderId="19" xfId="0" applyFont="1" applyFill="1" applyBorder="1" applyAlignment="1">
      <alignment horizontal="center" vertical="top" wrapText="1"/>
    </xf>
    <xf numFmtId="0" fontId="11" fillId="37" borderId="20" xfId="0" applyFont="1" applyFill="1" applyBorder="1" applyAlignment="1">
      <alignment/>
    </xf>
    <xf numFmtId="0" fontId="2" fillId="0" borderId="11" xfId="0" applyFont="1" applyFill="1" applyBorder="1" applyAlignment="1">
      <alignment horizontal="left" indent="3"/>
    </xf>
    <xf numFmtId="166" fontId="2" fillId="0" borderId="11" xfId="0" applyNumberFormat="1" applyFont="1" applyBorder="1" applyAlignment="1">
      <alignment horizontal="center"/>
    </xf>
    <xf numFmtId="0" fontId="7" fillId="33" borderId="16" xfId="0" applyFont="1" applyFill="1" applyBorder="1" applyAlignment="1">
      <alignment/>
    </xf>
    <xf numFmtId="166" fontId="8" fillId="0" borderId="11" xfId="0" applyNumberFormat="1" applyFont="1" applyFill="1" applyBorder="1" applyAlignment="1">
      <alignment horizontal="left"/>
    </xf>
    <xf numFmtId="0" fontId="1" fillId="37" borderId="1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37" borderId="19" xfId="0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/>
    </xf>
    <xf numFmtId="166" fontId="2" fillId="0" borderId="11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0" fillId="0" borderId="1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6" sqref="A16"/>
    </sheetView>
  </sheetViews>
  <sheetFormatPr defaultColWidth="9.140625" defaultRowHeight="12.75"/>
  <cols>
    <col min="1" max="1" width="15.7109375" style="0" customWidth="1"/>
    <col min="2" max="2" width="100.7109375" style="0" customWidth="1"/>
  </cols>
  <sheetData>
    <row r="1" spans="1:2" ht="15">
      <c r="A1" s="79" t="s">
        <v>0</v>
      </c>
      <c r="B1" s="79"/>
    </row>
    <row r="2" spans="1:2" ht="12.75">
      <c r="A2" s="1"/>
      <c r="B2" s="2"/>
    </row>
    <row r="3" spans="1:2" ht="25.5" customHeight="1">
      <c r="A3" s="80" t="s">
        <v>1</v>
      </c>
      <c r="B3" s="80"/>
    </row>
    <row r="4" spans="1:2" ht="12.75">
      <c r="A4" s="4"/>
      <c r="B4" s="3"/>
    </row>
    <row r="5" spans="1:2" ht="12.75">
      <c r="A5" s="81" t="s">
        <v>2</v>
      </c>
      <c r="B5" s="81"/>
    </row>
    <row r="6" spans="1:2" ht="24" customHeight="1">
      <c r="A6" s="5" t="s">
        <v>3</v>
      </c>
      <c r="B6" s="6" t="s">
        <v>4</v>
      </c>
    </row>
    <row r="7" spans="1:2" ht="24" customHeight="1">
      <c r="A7" s="5" t="s">
        <v>5</v>
      </c>
      <c r="B7" s="6" t="s">
        <v>6</v>
      </c>
    </row>
    <row r="8" spans="1:2" ht="24" customHeight="1">
      <c r="A8" s="5" t="s">
        <v>7</v>
      </c>
      <c r="B8" s="6" t="s">
        <v>8</v>
      </c>
    </row>
    <row r="9" spans="1:2" ht="24" customHeight="1">
      <c r="A9" s="5" t="s">
        <v>9</v>
      </c>
      <c r="B9" s="6" t="s">
        <v>10</v>
      </c>
    </row>
    <row r="10" spans="1:2" ht="24" customHeight="1">
      <c r="A10" s="5" t="s">
        <v>11</v>
      </c>
      <c r="B10" s="6" t="s">
        <v>12</v>
      </c>
    </row>
    <row r="11" spans="1:2" ht="24" customHeight="1">
      <c r="A11" s="5" t="s">
        <v>13</v>
      </c>
      <c r="B11" s="6" t="s">
        <v>14</v>
      </c>
    </row>
    <row r="12" spans="1:2" ht="24" customHeight="1">
      <c r="A12" s="5" t="s">
        <v>16</v>
      </c>
      <c r="B12" s="6" t="s">
        <v>17</v>
      </c>
    </row>
    <row r="13" spans="1:2" ht="24" customHeight="1">
      <c r="A13" s="5" t="s">
        <v>18</v>
      </c>
      <c r="B13" s="6" t="s">
        <v>19</v>
      </c>
    </row>
    <row r="14" spans="1:2" ht="24" customHeight="1">
      <c r="A14" s="5" t="s">
        <v>20</v>
      </c>
      <c r="B14" s="6" t="s">
        <v>21</v>
      </c>
    </row>
  </sheetData>
  <sheetProtection selectLockedCells="1" selectUnlockedCells="1"/>
  <mergeCells count="3">
    <mergeCell ref="A1:B1"/>
    <mergeCell ref="A3:B3"/>
    <mergeCell ref="A5:B5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">
      <selection activeCell="D19" sqref="D19"/>
    </sheetView>
  </sheetViews>
  <sheetFormatPr defaultColWidth="9.140625" defaultRowHeight="21.75" customHeight="1"/>
  <cols>
    <col min="1" max="1" width="18.7109375" style="0" customWidth="1"/>
    <col min="2" max="2" width="10.7109375" style="73" customWidth="1"/>
    <col min="3" max="4" width="17.7109375" style="73" customWidth="1"/>
    <col min="5" max="6" width="11.28125" style="73" customWidth="1"/>
    <col min="7" max="8" width="17.7109375" style="0" customWidth="1"/>
  </cols>
  <sheetData>
    <row r="1" spans="1:8" ht="15">
      <c r="A1" s="117" t="s">
        <v>20</v>
      </c>
      <c r="B1" s="117"/>
      <c r="C1" s="117"/>
      <c r="D1" s="117"/>
      <c r="E1" s="117"/>
      <c r="F1" s="117"/>
      <c r="G1" s="117"/>
      <c r="H1" s="117"/>
    </row>
    <row r="2" spans="1:8" ht="12.75">
      <c r="A2" s="13" t="s">
        <v>22</v>
      </c>
      <c r="B2" s="132" t="str">
        <f>Data!B1</f>
        <v> </v>
      </c>
      <c r="C2" s="132"/>
      <c r="D2" s="132"/>
      <c r="E2" s="132"/>
      <c r="F2" s="51" t="s">
        <v>24</v>
      </c>
      <c r="G2" s="132" t="str">
        <f>Data!B2</f>
        <v> </v>
      </c>
      <c r="H2" s="132"/>
    </row>
    <row r="3" spans="1:8" ht="12.75" customHeight="1">
      <c r="A3" s="13" t="s">
        <v>25</v>
      </c>
      <c r="B3" s="132" t="str">
        <f>Data!B3</f>
        <v> </v>
      </c>
      <c r="C3" s="132"/>
      <c r="D3" s="132"/>
      <c r="E3" s="132"/>
      <c r="F3" s="51" t="s">
        <v>26</v>
      </c>
      <c r="G3" s="132">
        <f>Data!B4</f>
        <v>0</v>
      </c>
      <c r="H3" s="132"/>
    </row>
    <row r="4" spans="1:8" ht="12.75" customHeight="1">
      <c r="A4" s="13" t="s">
        <v>27</v>
      </c>
      <c r="B4" s="132" t="str">
        <f>Data!B5</f>
        <v> </v>
      </c>
      <c r="C4" s="132"/>
      <c r="D4" s="132"/>
      <c r="E4" s="132"/>
      <c r="F4" s="51" t="s">
        <v>30</v>
      </c>
      <c r="G4" s="132" t="str">
        <f>Data!B6</f>
        <v> </v>
      </c>
      <c r="H4" s="132"/>
    </row>
    <row r="5" spans="1:8" ht="12.75">
      <c r="A5" s="134"/>
      <c r="B5" s="134"/>
      <c r="C5" s="134"/>
      <c r="D5" s="134"/>
      <c r="E5" s="134"/>
      <c r="F5" s="134"/>
      <c r="G5" s="134"/>
      <c r="H5" s="76"/>
    </row>
    <row r="6" spans="1:8" ht="66.75" customHeight="1">
      <c r="A6" s="61" t="s">
        <v>163</v>
      </c>
      <c r="B6" s="61" t="s">
        <v>164</v>
      </c>
      <c r="C6" s="61" t="s">
        <v>165</v>
      </c>
      <c r="D6" s="23" t="s">
        <v>166</v>
      </c>
      <c r="E6" s="61" t="s">
        <v>167</v>
      </c>
      <c r="F6" s="23" t="s">
        <v>168</v>
      </c>
      <c r="G6" s="61" t="s">
        <v>169</v>
      </c>
      <c r="H6" s="61" t="s">
        <v>170</v>
      </c>
    </row>
    <row r="7" spans="1:8" ht="21.75" customHeight="1">
      <c r="A7" s="64"/>
      <c r="B7" s="65"/>
      <c r="C7" s="26"/>
      <c r="D7" s="26"/>
      <c r="E7" s="65" t="s">
        <v>171</v>
      </c>
      <c r="F7" s="65" t="s">
        <v>171</v>
      </c>
      <c r="G7" s="64"/>
      <c r="H7" s="26"/>
    </row>
    <row r="8" spans="1:8" ht="21.75" customHeight="1">
      <c r="A8" s="64"/>
      <c r="B8" s="65"/>
      <c r="C8" s="26"/>
      <c r="D8" s="26"/>
      <c r="E8" s="69"/>
      <c r="F8" s="65"/>
      <c r="G8" s="64"/>
      <c r="H8" s="26"/>
    </row>
    <row r="9" spans="1:8" ht="21.75" customHeight="1">
      <c r="A9" s="64"/>
      <c r="B9" s="65"/>
      <c r="C9" s="26"/>
      <c r="D9" s="26"/>
      <c r="E9" s="65"/>
      <c r="F9" s="65"/>
      <c r="G9" s="64"/>
      <c r="H9" s="26"/>
    </row>
    <row r="10" spans="1:8" ht="21.75" customHeight="1">
      <c r="A10" s="64"/>
      <c r="B10" s="65"/>
      <c r="C10" s="26"/>
      <c r="D10" s="26"/>
      <c r="E10" s="65"/>
      <c r="F10" s="65"/>
      <c r="G10" s="64"/>
      <c r="H10" s="26"/>
    </row>
    <row r="11" spans="1:8" ht="21.75" customHeight="1">
      <c r="A11" s="64"/>
      <c r="B11" s="65"/>
      <c r="C11" s="26"/>
      <c r="D11" s="26"/>
      <c r="E11" s="65"/>
      <c r="F11" s="65"/>
      <c r="G11" s="64"/>
      <c r="H11" s="26"/>
    </row>
    <row r="12" spans="1:8" ht="21.75" customHeight="1">
      <c r="A12" s="64"/>
      <c r="B12" s="65"/>
      <c r="C12" s="26"/>
      <c r="D12" s="26"/>
      <c r="E12" s="65"/>
      <c r="F12" s="65"/>
      <c r="G12" s="64"/>
      <c r="H12" s="26"/>
    </row>
    <row r="13" spans="1:8" ht="21.75" customHeight="1">
      <c r="A13" s="64"/>
      <c r="B13" s="65"/>
      <c r="C13" s="26"/>
      <c r="D13" s="26"/>
      <c r="E13" s="65"/>
      <c r="F13" s="65"/>
      <c r="G13" s="64"/>
      <c r="H13" s="26"/>
    </row>
    <row r="14" spans="1:8" ht="21.75" customHeight="1">
      <c r="A14" s="64"/>
      <c r="B14" s="65"/>
      <c r="C14" s="26"/>
      <c r="D14" s="26"/>
      <c r="E14" s="65"/>
      <c r="F14" s="65"/>
      <c r="G14" s="64"/>
      <c r="H14" s="26"/>
    </row>
    <row r="15" spans="1:8" ht="21.75" customHeight="1">
      <c r="A15" s="64"/>
      <c r="B15" s="65"/>
      <c r="C15" s="26"/>
      <c r="D15" s="26"/>
      <c r="E15" s="65"/>
      <c r="F15" s="65"/>
      <c r="G15" s="64"/>
      <c r="H15" s="26"/>
    </row>
    <row r="16" spans="1:8" ht="21.75" customHeight="1">
      <c r="A16" s="64"/>
      <c r="B16" s="65"/>
      <c r="C16" s="26"/>
      <c r="D16" s="26"/>
      <c r="E16" s="65"/>
      <c r="F16" s="65"/>
      <c r="G16" s="64"/>
      <c r="H16" s="26"/>
    </row>
    <row r="17" spans="1:8" ht="21.75" customHeight="1">
      <c r="A17" s="64"/>
      <c r="B17" s="65"/>
      <c r="C17" s="26"/>
      <c r="D17" s="26"/>
      <c r="E17" s="65"/>
      <c r="F17" s="65"/>
      <c r="G17" s="64"/>
      <c r="H17" s="26"/>
    </row>
    <row r="18" spans="1:8" ht="21.75" customHeight="1">
      <c r="A18" s="64"/>
      <c r="B18" s="65"/>
      <c r="C18" s="26"/>
      <c r="D18" s="26"/>
      <c r="E18" s="65"/>
      <c r="F18" s="65"/>
      <c r="G18" s="64"/>
      <c r="H18" s="26"/>
    </row>
    <row r="19" spans="1:8" ht="21.75" customHeight="1">
      <c r="A19" s="64"/>
      <c r="B19" s="65"/>
      <c r="C19" s="26"/>
      <c r="D19" s="26"/>
      <c r="E19" s="65"/>
      <c r="F19" s="65"/>
      <c r="G19" s="64"/>
      <c r="H19" s="26"/>
    </row>
    <row r="20" spans="1:8" ht="21.75" customHeight="1">
      <c r="A20" s="64"/>
      <c r="B20" s="65"/>
      <c r="C20" s="26"/>
      <c r="D20" s="26"/>
      <c r="E20" s="65"/>
      <c r="F20" s="65"/>
      <c r="G20" s="64"/>
      <c r="H20" s="26"/>
    </row>
    <row r="21" spans="1:8" ht="21.75" customHeight="1">
      <c r="A21" s="64"/>
      <c r="B21" s="65"/>
      <c r="C21" s="26"/>
      <c r="D21" s="26"/>
      <c r="E21" s="65"/>
      <c r="F21" s="65"/>
      <c r="G21" s="64"/>
      <c r="H21" s="26"/>
    </row>
    <row r="22" spans="1:8" ht="21.75" customHeight="1">
      <c r="A22" s="64"/>
      <c r="B22" s="65"/>
      <c r="C22" s="26"/>
      <c r="D22" s="26"/>
      <c r="E22" s="65"/>
      <c r="F22" s="65"/>
      <c r="G22" s="64"/>
      <c r="H22" s="26"/>
    </row>
    <row r="23" spans="1:8" ht="21.75" customHeight="1">
      <c r="A23" s="64"/>
      <c r="B23" s="65"/>
      <c r="C23" s="26"/>
      <c r="D23" s="26"/>
      <c r="E23" s="65"/>
      <c r="F23" s="65"/>
      <c r="G23" s="64"/>
      <c r="H23" s="26"/>
    </row>
    <row r="24" spans="1:8" ht="21.75" customHeight="1">
      <c r="A24" s="64"/>
      <c r="B24" s="65"/>
      <c r="C24" s="26"/>
      <c r="D24" s="26"/>
      <c r="E24" s="65"/>
      <c r="F24" s="65"/>
      <c r="G24" s="64"/>
      <c r="H24" s="26"/>
    </row>
    <row r="25" spans="1:8" ht="21.75" customHeight="1">
      <c r="A25" s="64"/>
      <c r="B25" s="65"/>
      <c r="C25" s="26"/>
      <c r="D25" s="26"/>
      <c r="E25" s="65"/>
      <c r="F25" s="65"/>
      <c r="G25" s="64"/>
      <c r="H25" s="26"/>
    </row>
    <row r="26" spans="1:8" ht="21.75" customHeight="1">
      <c r="A26" s="64"/>
      <c r="B26" s="65"/>
      <c r="C26" s="26"/>
      <c r="D26" s="26"/>
      <c r="E26" s="65"/>
      <c r="F26" s="65"/>
      <c r="G26" s="64"/>
      <c r="H26" s="26"/>
    </row>
    <row r="27" spans="1:8" ht="21.75" customHeight="1">
      <c r="A27" s="64"/>
      <c r="B27" s="65"/>
      <c r="C27" s="26"/>
      <c r="D27" s="26"/>
      <c r="E27" s="65"/>
      <c r="F27" s="65"/>
      <c r="G27" s="64"/>
      <c r="H27" s="26"/>
    </row>
    <row r="28" spans="1:8" ht="21.75" customHeight="1">
      <c r="A28" s="64"/>
      <c r="B28" s="65"/>
      <c r="C28" s="26"/>
      <c r="D28" s="26"/>
      <c r="E28" s="65"/>
      <c r="F28" s="65"/>
      <c r="G28" s="64"/>
      <c r="H28" s="26"/>
    </row>
    <row r="29" spans="1:8" ht="21.75" customHeight="1">
      <c r="A29" s="64"/>
      <c r="B29" s="65"/>
      <c r="C29" s="26"/>
      <c r="D29" s="26"/>
      <c r="E29" s="65"/>
      <c r="F29" s="65"/>
      <c r="G29" s="64"/>
      <c r="H29" s="26"/>
    </row>
    <row r="30" spans="1:8" ht="21.75" customHeight="1">
      <c r="A30" s="64"/>
      <c r="B30" s="65"/>
      <c r="C30" s="26"/>
      <c r="D30" s="26"/>
      <c r="E30" s="65"/>
      <c r="F30" s="65"/>
      <c r="G30" s="64"/>
      <c r="H30" s="26"/>
    </row>
    <row r="31" spans="1:8" ht="21.75" customHeight="1">
      <c r="A31" s="64"/>
      <c r="B31" s="65"/>
      <c r="C31" s="26"/>
      <c r="D31" s="26"/>
      <c r="E31" s="65"/>
      <c r="F31" s="65"/>
      <c r="G31" s="64"/>
      <c r="H31" s="26"/>
    </row>
    <row r="32" spans="1:8" ht="21.75" customHeight="1">
      <c r="A32" s="64"/>
      <c r="B32" s="65"/>
      <c r="C32" s="26"/>
      <c r="D32" s="26"/>
      <c r="E32" s="65"/>
      <c r="F32" s="65"/>
      <c r="G32" s="64"/>
      <c r="H32" s="26"/>
    </row>
    <row r="33" spans="1:8" ht="21.75" customHeight="1">
      <c r="A33" s="64"/>
      <c r="B33" s="65"/>
      <c r="C33" s="26"/>
      <c r="D33" s="26"/>
      <c r="E33" s="65"/>
      <c r="F33" s="65"/>
      <c r="G33" s="64"/>
      <c r="H33" s="26"/>
    </row>
    <row r="34" spans="1:8" ht="21.75" customHeight="1">
      <c r="A34" s="64"/>
      <c r="B34" s="65"/>
      <c r="C34" s="26"/>
      <c r="D34" s="26"/>
      <c r="E34" s="65"/>
      <c r="F34" s="65"/>
      <c r="G34" s="64"/>
      <c r="H34" s="26"/>
    </row>
    <row r="35" spans="1:8" ht="21.75" customHeight="1">
      <c r="A35" s="77"/>
      <c r="B35" s="72"/>
      <c r="C35" s="78"/>
      <c r="D35" s="78"/>
      <c r="E35" s="72"/>
      <c r="F35" s="72"/>
      <c r="G35" s="77"/>
      <c r="H35" s="78"/>
    </row>
    <row r="36" spans="1:8" ht="21.75" customHeight="1">
      <c r="A36" s="77"/>
      <c r="B36" s="72"/>
      <c r="C36" s="78"/>
      <c r="D36" s="78"/>
      <c r="E36" s="72"/>
      <c r="F36" s="72"/>
      <c r="G36" s="77"/>
      <c r="H36" s="78"/>
    </row>
    <row r="37" spans="1:8" ht="21.75" customHeight="1">
      <c r="A37" s="77"/>
      <c r="B37" s="72"/>
      <c r="C37" s="78"/>
      <c r="D37" s="78"/>
      <c r="E37" s="72"/>
      <c r="F37" s="72"/>
      <c r="G37" s="77"/>
      <c r="H37" s="78"/>
    </row>
    <row r="38" spans="1:8" ht="21.75" customHeight="1">
      <c r="A38" s="77"/>
      <c r="B38" s="72"/>
      <c r="C38" s="78"/>
      <c r="D38" s="78"/>
      <c r="E38" s="72"/>
      <c r="F38" s="72"/>
      <c r="G38" s="77"/>
      <c r="H38" s="78"/>
    </row>
    <row r="39" spans="1:8" ht="21.75" customHeight="1">
      <c r="A39" s="77"/>
      <c r="B39" s="72"/>
      <c r="C39" s="78"/>
      <c r="D39" s="78"/>
      <c r="E39" s="72"/>
      <c r="F39" s="72"/>
      <c r="G39" s="77"/>
      <c r="H39" s="78"/>
    </row>
    <row r="40" spans="1:8" ht="21.75" customHeight="1">
      <c r="A40" s="77"/>
      <c r="B40" s="72"/>
      <c r="C40" s="78"/>
      <c r="D40" s="78"/>
      <c r="E40" s="72"/>
      <c r="F40" s="72"/>
      <c r="G40" s="77"/>
      <c r="H40" s="78"/>
    </row>
    <row r="41" spans="1:8" ht="21.75" customHeight="1">
      <c r="A41" s="77"/>
      <c r="B41" s="72"/>
      <c r="C41" s="78"/>
      <c r="D41" s="78"/>
      <c r="E41" s="72"/>
      <c r="F41" s="72"/>
      <c r="G41" s="77"/>
      <c r="H41" s="78"/>
    </row>
    <row r="42" spans="1:8" ht="21.75" customHeight="1">
      <c r="A42" s="77"/>
      <c r="B42" s="72"/>
      <c r="C42" s="78"/>
      <c r="D42" s="78"/>
      <c r="E42" s="72"/>
      <c r="F42" s="72"/>
      <c r="G42" s="77"/>
      <c r="H42" s="78"/>
    </row>
    <row r="43" spans="1:8" ht="21.75" customHeight="1">
      <c r="A43" s="77"/>
      <c r="B43" s="72"/>
      <c r="C43" s="78"/>
      <c r="D43" s="78"/>
      <c r="E43" s="72"/>
      <c r="F43" s="72"/>
      <c r="G43" s="77"/>
      <c r="H43" s="78"/>
    </row>
    <row r="44" spans="1:8" ht="21.75" customHeight="1">
      <c r="A44" s="77"/>
      <c r="B44" s="72"/>
      <c r="C44" s="78"/>
      <c r="D44" s="78"/>
      <c r="E44" s="72"/>
      <c r="F44" s="72"/>
      <c r="G44" s="77"/>
      <c r="H44" s="78"/>
    </row>
    <row r="45" spans="1:8" ht="21.75" customHeight="1">
      <c r="A45" s="77"/>
      <c r="B45" s="72"/>
      <c r="C45" s="78"/>
      <c r="D45" s="78"/>
      <c r="E45" s="72"/>
      <c r="F45" s="72"/>
      <c r="G45" s="77"/>
      <c r="H45" s="78"/>
    </row>
    <row r="46" spans="1:8" ht="21.75" customHeight="1">
      <c r="A46" s="77"/>
      <c r="B46" s="72"/>
      <c r="C46" s="78"/>
      <c r="D46" s="78"/>
      <c r="E46" s="72"/>
      <c r="F46" s="72"/>
      <c r="G46" s="77"/>
      <c r="H46" s="78"/>
    </row>
    <row r="47" spans="1:8" ht="21.75" customHeight="1">
      <c r="A47" s="77"/>
      <c r="B47" s="72"/>
      <c r="C47" s="78"/>
      <c r="D47" s="78"/>
      <c r="E47" s="72"/>
      <c r="F47" s="72"/>
      <c r="G47" s="77"/>
      <c r="H47" s="78"/>
    </row>
    <row r="48" spans="1:8" ht="21.75" customHeight="1">
      <c r="A48" s="77"/>
      <c r="B48" s="72"/>
      <c r="C48" s="78"/>
      <c r="D48" s="78"/>
      <c r="E48" s="72"/>
      <c r="F48" s="72"/>
      <c r="G48" s="77"/>
      <c r="H48" s="78"/>
    </row>
    <row r="49" spans="1:8" ht="21.75" customHeight="1">
      <c r="A49" s="77"/>
      <c r="B49" s="72"/>
      <c r="C49" s="78"/>
      <c r="D49" s="78"/>
      <c r="E49" s="72"/>
      <c r="F49" s="72"/>
      <c r="G49" s="77"/>
      <c r="H49" s="78"/>
    </row>
    <row r="50" spans="1:8" ht="21.75" customHeight="1">
      <c r="A50" s="77"/>
      <c r="B50" s="72"/>
      <c r="C50" s="78"/>
      <c r="D50" s="78"/>
      <c r="E50" s="72"/>
      <c r="F50" s="72"/>
      <c r="G50" s="77"/>
      <c r="H50" s="78"/>
    </row>
    <row r="51" spans="1:8" ht="21.75" customHeight="1">
      <c r="A51" s="77"/>
      <c r="B51" s="72"/>
      <c r="C51" s="78"/>
      <c r="D51" s="78"/>
      <c r="E51" s="72"/>
      <c r="F51" s="72"/>
      <c r="G51" s="77"/>
      <c r="H51" s="78"/>
    </row>
    <row r="52" spans="1:8" ht="21.75" customHeight="1">
      <c r="A52" s="77"/>
      <c r="B52" s="72"/>
      <c r="C52" s="78"/>
      <c r="D52" s="78"/>
      <c r="E52" s="72"/>
      <c r="F52" s="72"/>
      <c r="G52" s="77"/>
      <c r="H52" s="78"/>
    </row>
    <row r="53" spans="1:8" ht="21.75" customHeight="1">
      <c r="A53" s="77"/>
      <c r="B53" s="72"/>
      <c r="C53" s="78"/>
      <c r="D53" s="78"/>
      <c r="E53" s="72"/>
      <c r="F53" s="72"/>
      <c r="G53" s="77"/>
      <c r="H53" s="78"/>
    </row>
    <row r="54" spans="1:8" ht="21.75" customHeight="1">
      <c r="A54" s="77"/>
      <c r="B54" s="72"/>
      <c r="C54" s="78"/>
      <c r="D54" s="78"/>
      <c r="E54" s="72"/>
      <c r="F54" s="72"/>
      <c r="G54" s="77"/>
      <c r="H54" s="78"/>
    </row>
    <row r="55" spans="1:8" ht="21.75" customHeight="1">
      <c r="A55" s="77"/>
      <c r="B55" s="72"/>
      <c r="C55" s="78"/>
      <c r="D55" s="78"/>
      <c r="E55" s="72"/>
      <c r="F55" s="72"/>
      <c r="G55" s="77"/>
      <c r="H55" s="78"/>
    </row>
    <row r="56" spans="1:8" ht="21.75" customHeight="1">
      <c r="A56" s="77"/>
      <c r="B56" s="72"/>
      <c r="C56" s="78"/>
      <c r="D56" s="78"/>
      <c r="E56" s="72"/>
      <c r="F56" s="72"/>
      <c r="G56" s="77"/>
      <c r="H56" s="78"/>
    </row>
    <row r="57" spans="1:8" ht="21.75" customHeight="1">
      <c r="A57" s="77"/>
      <c r="B57" s="72"/>
      <c r="C57" s="78"/>
      <c r="D57" s="78"/>
      <c r="E57" s="72"/>
      <c r="F57" s="72"/>
      <c r="G57" s="77"/>
      <c r="H57" s="78"/>
    </row>
    <row r="58" spans="1:8" ht="21.75" customHeight="1">
      <c r="A58" s="77"/>
      <c r="B58" s="72"/>
      <c r="C58" s="78"/>
      <c r="D58" s="78"/>
      <c r="E58" s="72"/>
      <c r="F58" s="72"/>
      <c r="G58" s="77"/>
      <c r="H58" s="78"/>
    </row>
    <row r="59" spans="1:8" ht="21.75" customHeight="1">
      <c r="A59" s="77"/>
      <c r="B59" s="72"/>
      <c r="C59" s="78"/>
      <c r="D59" s="78"/>
      <c r="E59" s="72"/>
      <c r="F59" s="72"/>
      <c r="G59" s="77"/>
      <c r="H59" s="78"/>
    </row>
    <row r="60" spans="1:8" ht="21.75" customHeight="1">
      <c r="A60" s="77"/>
      <c r="B60" s="72"/>
      <c r="C60" s="78"/>
      <c r="D60" s="78"/>
      <c r="E60" s="72"/>
      <c r="F60" s="72"/>
      <c r="G60" s="77"/>
      <c r="H60" s="78"/>
    </row>
    <row r="61" spans="1:8" ht="21.75" customHeight="1">
      <c r="A61" s="77"/>
      <c r="B61" s="72"/>
      <c r="C61" s="78"/>
      <c r="D61" s="78"/>
      <c r="E61" s="72"/>
      <c r="F61" s="72"/>
      <c r="G61" s="77"/>
      <c r="H61" s="78"/>
    </row>
    <row r="62" spans="1:8" ht="21.75" customHeight="1">
      <c r="A62" s="77"/>
      <c r="B62" s="72"/>
      <c r="C62" s="78"/>
      <c r="D62" s="78"/>
      <c r="E62" s="72"/>
      <c r="F62" s="72"/>
      <c r="G62" s="77"/>
      <c r="H62" s="78"/>
    </row>
    <row r="63" spans="1:8" ht="21.75" customHeight="1">
      <c r="A63" s="77"/>
      <c r="B63" s="72"/>
      <c r="C63" s="78"/>
      <c r="D63" s="78"/>
      <c r="E63" s="72"/>
      <c r="F63" s="72"/>
      <c r="G63" s="77"/>
      <c r="H63" s="78"/>
    </row>
    <row r="64" spans="1:8" ht="21.75" customHeight="1">
      <c r="A64" s="77"/>
      <c r="B64" s="72"/>
      <c r="C64" s="78"/>
      <c r="D64" s="78"/>
      <c r="E64" s="72"/>
      <c r="F64" s="72"/>
      <c r="G64" s="77"/>
      <c r="H64" s="78"/>
    </row>
    <row r="65" spans="1:8" ht="21.75" customHeight="1">
      <c r="A65" s="77"/>
      <c r="B65" s="72"/>
      <c r="C65" s="78"/>
      <c r="D65" s="78"/>
      <c r="E65" s="72"/>
      <c r="F65" s="72"/>
      <c r="G65" s="77"/>
      <c r="H65" s="78"/>
    </row>
    <row r="66" spans="1:8" ht="21.75" customHeight="1">
      <c r="A66" s="77"/>
      <c r="B66" s="72"/>
      <c r="C66" s="78"/>
      <c r="D66" s="78"/>
      <c r="E66" s="72"/>
      <c r="F66" s="72"/>
      <c r="G66" s="77"/>
      <c r="H66" s="78"/>
    </row>
    <row r="67" spans="1:8" ht="21.75" customHeight="1">
      <c r="A67" s="77"/>
      <c r="B67" s="72"/>
      <c r="C67" s="78"/>
      <c r="D67" s="78"/>
      <c r="E67" s="72"/>
      <c r="F67" s="72"/>
      <c r="G67" s="77"/>
      <c r="H67" s="78"/>
    </row>
    <row r="68" spans="1:8" ht="21.75" customHeight="1">
      <c r="A68" s="77"/>
      <c r="B68" s="72"/>
      <c r="C68" s="78"/>
      <c r="D68" s="78"/>
      <c r="E68" s="72"/>
      <c r="F68" s="72"/>
      <c r="G68" s="77"/>
      <c r="H68" s="78"/>
    </row>
    <row r="69" spans="1:8" ht="21.75" customHeight="1">
      <c r="A69" s="77"/>
      <c r="B69" s="72"/>
      <c r="C69" s="78"/>
      <c r="D69" s="78"/>
      <c r="E69" s="72"/>
      <c r="F69" s="72"/>
      <c r="G69" s="77"/>
      <c r="H69" s="78"/>
    </row>
    <row r="70" spans="1:8" ht="21.75" customHeight="1">
      <c r="A70" s="77"/>
      <c r="B70" s="72"/>
      <c r="C70" s="78"/>
      <c r="D70" s="78"/>
      <c r="E70" s="72"/>
      <c r="F70" s="72"/>
      <c r="G70" s="77"/>
      <c r="H70" s="78"/>
    </row>
    <row r="71" spans="1:8" ht="21.75" customHeight="1">
      <c r="A71" s="77"/>
      <c r="B71" s="72"/>
      <c r="C71" s="78"/>
      <c r="D71" s="78"/>
      <c r="E71" s="72"/>
      <c r="F71" s="72"/>
      <c r="G71" s="77"/>
      <c r="H71" s="78"/>
    </row>
    <row r="72" spans="1:8" ht="21.75" customHeight="1">
      <c r="A72" s="77"/>
      <c r="B72" s="72"/>
      <c r="C72" s="78"/>
      <c r="D72" s="78"/>
      <c r="E72" s="72"/>
      <c r="F72" s="72"/>
      <c r="G72" s="77"/>
      <c r="H72" s="78"/>
    </row>
    <row r="73" spans="1:8" ht="21.75" customHeight="1">
      <c r="A73" s="77"/>
      <c r="B73" s="72"/>
      <c r="C73" s="78"/>
      <c r="D73" s="78"/>
      <c r="E73" s="72"/>
      <c r="F73" s="72"/>
      <c r="G73" s="77"/>
      <c r="H73" s="78"/>
    </row>
    <row r="74" spans="1:8" ht="21.75" customHeight="1">
      <c r="A74" s="77"/>
      <c r="B74" s="72"/>
      <c r="C74" s="78"/>
      <c r="D74" s="78"/>
      <c r="E74" s="72"/>
      <c r="F74" s="72"/>
      <c r="G74" s="77"/>
      <c r="H74" s="78"/>
    </row>
    <row r="75" spans="1:8" ht="21.75" customHeight="1">
      <c r="A75" s="77"/>
      <c r="B75" s="72"/>
      <c r="C75" s="78"/>
      <c r="D75" s="78"/>
      <c r="E75" s="72"/>
      <c r="F75" s="72"/>
      <c r="G75" s="77"/>
      <c r="H75" s="78"/>
    </row>
    <row r="76" spans="1:8" ht="21.75" customHeight="1">
      <c r="A76" s="77"/>
      <c r="B76" s="72"/>
      <c r="C76" s="78"/>
      <c r="D76" s="78"/>
      <c r="E76" s="72"/>
      <c r="F76" s="72"/>
      <c r="G76" s="77"/>
      <c r="H76" s="78"/>
    </row>
    <row r="77" spans="1:8" ht="21.75" customHeight="1">
      <c r="A77" s="77"/>
      <c r="B77" s="72"/>
      <c r="C77" s="78"/>
      <c r="D77" s="78"/>
      <c r="E77" s="72"/>
      <c r="F77" s="72"/>
      <c r="G77" s="77"/>
      <c r="H77" s="78"/>
    </row>
    <row r="78" spans="1:8" ht="21.75" customHeight="1">
      <c r="A78" s="77"/>
      <c r="B78" s="72"/>
      <c r="C78" s="78"/>
      <c r="D78" s="78"/>
      <c r="E78" s="72"/>
      <c r="F78" s="72"/>
      <c r="G78" s="77"/>
      <c r="H78" s="78"/>
    </row>
    <row r="79" spans="1:8" ht="21.75" customHeight="1">
      <c r="A79" s="77"/>
      <c r="B79" s="72"/>
      <c r="C79" s="78"/>
      <c r="D79" s="78"/>
      <c r="E79" s="72"/>
      <c r="F79" s="72"/>
      <c r="G79" s="77"/>
      <c r="H79" s="78"/>
    </row>
    <row r="80" spans="1:8" ht="21.75" customHeight="1">
      <c r="A80" s="77"/>
      <c r="B80" s="72"/>
      <c r="C80" s="78"/>
      <c r="D80" s="78"/>
      <c r="E80" s="72"/>
      <c r="F80" s="72"/>
      <c r="G80" s="77"/>
      <c r="H80" s="78"/>
    </row>
    <row r="81" spans="1:8" ht="21.75" customHeight="1">
      <c r="A81" s="77"/>
      <c r="B81" s="72"/>
      <c r="C81" s="78"/>
      <c r="D81" s="78"/>
      <c r="E81" s="72"/>
      <c r="F81" s="72"/>
      <c r="G81" s="77"/>
      <c r="H81" s="78"/>
    </row>
    <row r="82" spans="1:8" ht="21.75" customHeight="1">
      <c r="A82" s="77"/>
      <c r="B82" s="72"/>
      <c r="C82" s="78"/>
      <c r="D82" s="78"/>
      <c r="E82" s="72"/>
      <c r="F82" s="72"/>
      <c r="G82" s="77"/>
      <c r="H82" s="78"/>
    </row>
    <row r="83" spans="1:8" ht="21.75" customHeight="1">
      <c r="A83" s="77"/>
      <c r="B83" s="72"/>
      <c r="C83" s="78"/>
      <c r="D83" s="78"/>
      <c r="E83" s="72"/>
      <c r="F83" s="72"/>
      <c r="G83" s="77"/>
      <c r="H83" s="78"/>
    </row>
    <row r="84" spans="1:8" ht="21.75" customHeight="1">
      <c r="A84" s="77"/>
      <c r="B84" s="72"/>
      <c r="C84" s="78"/>
      <c r="D84" s="78"/>
      <c r="E84" s="72"/>
      <c r="F84" s="72"/>
      <c r="G84" s="77"/>
      <c r="H84" s="78"/>
    </row>
    <row r="85" spans="1:8" ht="21.75" customHeight="1">
      <c r="A85" s="77"/>
      <c r="B85" s="72"/>
      <c r="C85" s="78"/>
      <c r="D85" s="78"/>
      <c r="E85" s="72"/>
      <c r="F85" s="72"/>
      <c r="G85" s="77"/>
      <c r="H85" s="78"/>
    </row>
    <row r="86" spans="1:8" ht="21.75" customHeight="1">
      <c r="A86" s="77"/>
      <c r="B86" s="72"/>
      <c r="C86" s="78"/>
      <c r="D86" s="78"/>
      <c r="E86" s="72"/>
      <c r="F86" s="72"/>
      <c r="G86" s="77"/>
      <c r="H86" s="78"/>
    </row>
    <row r="87" spans="1:8" ht="21.75" customHeight="1">
      <c r="A87" s="77"/>
      <c r="B87" s="72"/>
      <c r="C87" s="78"/>
      <c r="D87" s="78"/>
      <c r="E87" s="72"/>
      <c r="F87" s="72"/>
      <c r="G87" s="77"/>
      <c r="H87" s="78"/>
    </row>
    <row r="88" spans="1:8" ht="21.75" customHeight="1">
      <c r="A88" s="77"/>
      <c r="B88" s="72"/>
      <c r="C88" s="78"/>
      <c r="D88" s="78"/>
      <c r="E88" s="72"/>
      <c r="F88" s="72"/>
      <c r="G88" s="77"/>
      <c r="H88" s="78"/>
    </row>
    <row r="89" spans="1:8" ht="21.75" customHeight="1">
      <c r="A89" s="77"/>
      <c r="B89" s="72"/>
      <c r="C89" s="78"/>
      <c r="D89" s="78"/>
      <c r="E89" s="72"/>
      <c r="F89" s="72"/>
      <c r="G89" s="77"/>
      <c r="H89" s="78"/>
    </row>
    <row r="90" spans="1:8" ht="21.75" customHeight="1">
      <c r="A90" s="77"/>
      <c r="B90" s="72"/>
      <c r="C90" s="78"/>
      <c r="D90" s="78"/>
      <c r="E90" s="72"/>
      <c r="F90" s="72"/>
      <c r="G90" s="77"/>
      <c r="H90" s="78"/>
    </row>
    <row r="91" spans="1:8" ht="21.75" customHeight="1">
      <c r="A91" s="77"/>
      <c r="B91" s="72"/>
      <c r="C91" s="78"/>
      <c r="D91" s="78"/>
      <c r="E91" s="72"/>
      <c r="F91" s="72"/>
      <c r="G91" s="77"/>
      <c r="H91" s="78"/>
    </row>
    <row r="92" spans="1:8" ht="21.75" customHeight="1">
      <c r="A92" s="77"/>
      <c r="B92" s="72"/>
      <c r="C92" s="78"/>
      <c r="D92" s="78"/>
      <c r="E92" s="72"/>
      <c r="F92" s="72"/>
      <c r="G92" s="77"/>
      <c r="H92" s="78"/>
    </row>
    <row r="93" spans="1:8" ht="21.75" customHeight="1">
      <c r="A93" s="77"/>
      <c r="B93" s="72"/>
      <c r="C93" s="78"/>
      <c r="D93" s="78"/>
      <c r="E93" s="72"/>
      <c r="F93" s="72"/>
      <c r="G93" s="77"/>
      <c r="H93" s="78"/>
    </row>
    <row r="94" spans="1:8" ht="21.75" customHeight="1">
      <c r="A94" s="77"/>
      <c r="B94" s="72"/>
      <c r="C94" s="78"/>
      <c r="D94" s="78"/>
      <c r="E94" s="72"/>
      <c r="F94" s="72"/>
      <c r="G94" s="77"/>
      <c r="H94" s="78"/>
    </row>
    <row r="95" spans="1:8" ht="21.75" customHeight="1">
      <c r="A95" s="77"/>
      <c r="B95" s="72"/>
      <c r="C95" s="78"/>
      <c r="D95" s="78"/>
      <c r="E95" s="72"/>
      <c r="F95" s="72"/>
      <c r="G95" s="77"/>
      <c r="H95" s="78"/>
    </row>
    <row r="96" spans="1:8" ht="21.75" customHeight="1">
      <c r="A96" s="77"/>
      <c r="B96" s="72"/>
      <c r="C96" s="78"/>
      <c r="D96" s="78"/>
      <c r="E96" s="72"/>
      <c r="F96" s="72"/>
      <c r="G96" s="77"/>
      <c r="H96" s="78"/>
    </row>
    <row r="97" spans="1:8" ht="21.75" customHeight="1">
      <c r="A97" s="77"/>
      <c r="B97" s="72"/>
      <c r="C97" s="78"/>
      <c r="D97" s="78"/>
      <c r="E97" s="72"/>
      <c r="F97" s="72"/>
      <c r="G97" s="77"/>
      <c r="H97" s="78"/>
    </row>
    <row r="98" spans="1:8" ht="21.75" customHeight="1">
      <c r="A98" s="77"/>
      <c r="B98" s="72"/>
      <c r="C98" s="78"/>
      <c r="D98" s="78"/>
      <c r="E98" s="72"/>
      <c r="F98" s="72"/>
      <c r="G98" s="77"/>
      <c r="H98" s="78"/>
    </row>
    <row r="99" spans="1:8" ht="21.75" customHeight="1">
      <c r="A99" s="77"/>
      <c r="B99" s="72"/>
      <c r="C99" s="78"/>
      <c r="D99" s="78"/>
      <c r="E99" s="72"/>
      <c r="F99" s="72"/>
      <c r="G99" s="77"/>
      <c r="H99" s="78"/>
    </row>
    <row r="100" spans="1:8" ht="21.75" customHeight="1">
      <c r="A100" s="77"/>
      <c r="B100" s="72"/>
      <c r="C100" s="78"/>
      <c r="D100" s="78"/>
      <c r="E100" s="72"/>
      <c r="F100" s="72"/>
      <c r="G100" s="77"/>
      <c r="H100" s="78"/>
    </row>
    <row r="101" spans="1:8" ht="21.75" customHeight="1">
      <c r="A101" s="77"/>
      <c r="B101" s="72"/>
      <c r="C101" s="78"/>
      <c r="D101" s="78"/>
      <c r="E101" s="72"/>
      <c r="F101" s="72"/>
      <c r="G101" s="77"/>
      <c r="H101" s="78"/>
    </row>
    <row r="102" spans="1:8" ht="21.75" customHeight="1">
      <c r="A102" s="77"/>
      <c r="B102" s="72"/>
      <c r="C102" s="78"/>
      <c r="D102" s="78"/>
      <c r="E102" s="72"/>
      <c r="F102" s="72"/>
      <c r="G102" s="77"/>
      <c r="H102" s="78"/>
    </row>
    <row r="103" spans="1:8" ht="21.75" customHeight="1">
      <c r="A103" s="77"/>
      <c r="B103" s="72"/>
      <c r="C103" s="78"/>
      <c r="D103" s="78"/>
      <c r="E103" s="72"/>
      <c r="F103" s="72"/>
      <c r="G103" s="77"/>
      <c r="H103" s="78"/>
    </row>
    <row r="104" spans="1:8" ht="21.75" customHeight="1">
      <c r="A104" s="77"/>
      <c r="B104" s="72"/>
      <c r="C104" s="78"/>
      <c r="D104" s="78"/>
      <c r="E104" s="72"/>
      <c r="F104" s="72"/>
      <c r="G104" s="77"/>
      <c r="H104" s="78"/>
    </row>
    <row r="105" spans="1:8" ht="21.75" customHeight="1">
      <c r="A105" s="77"/>
      <c r="B105" s="72"/>
      <c r="C105" s="78"/>
      <c r="D105" s="78"/>
      <c r="E105" s="72"/>
      <c r="F105" s="72"/>
      <c r="G105" s="77"/>
      <c r="H105" s="78"/>
    </row>
    <row r="106" spans="1:8" ht="21.75" customHeight="1">
      <c r="A106" s="77"/>
      <c r="B106" s="72"/>
      <c r="C106" s="78"/>
      <c r="D106" s="78"/>
      <c r="E106" s="72"/>
      <c r="F106" s="72"/>
      <c r="G106" s="77"/>
      <c r="H106" s="78"/>
    </row>
    <row r="107" spans="1:8" ht="21.75" customHeight="1">
      <c r="A107" s="77"/>
      <c r="B107" s="72"/>
      <c r="C107" s="78"/>
      <c r="D107" s="78"/>
      <c r="E107" s="72"/>
      <c r="F107" s="72"/>
      <c r="G107" s="77"/>
      <c r="H107" s="78"/>
    </row>
    <row r="108" spans="1:8" ht="21.75" customHeight="1">
      <c r="A108" s="77"/>
      <c r="B108" s="72"/>
      <c r="C108" s="78"/>
      <c r="D108" s="78"/>
      <c r="E108" s="72"/>
      <c r="F108" s="72"/>
      <c r="G108" s="77"/>
      <c r="H108" s="78"/>
    </row>
    <row r="109" spans="1:8" ht="21.75" customHeight="1">
      <c r="A109" s="77"/>
      <c r="B109" s="72"/>
      <c r="C109" s="78"/>
      <c r="D109" s="78"/>
      <c r="E109" s="72"/>
      <c r="F109" s="72"/>
      <c r="G109" s="77"/>
      <c r="H109" s="78"/>
    </row>
    <row r="110" spans="1:8" ht="21.75" customHeight="1">
      <c r="A110" s="77"/>
      <c r="B110" s="72"/>
      <c r="C110" s="78"/>
      <c r="D110" s="78"/>
      <c r="E110" s="72"/>
      <c r="F110" s="72"/>
      <c r="G110" s="77"/>
      <c r="H110" s="78"/>
    </row>
    <row r="111" spans="1:8" ht="21.75" customHeight="1">
      <c r="A111" s="77"/>
      <c r="B111" s="72"/>
      <c r="C111" s="78"/>
      <c r="D111" s="78"/>
      <c r="E111" s="72"/>
      <c r="F111" s="72"/>
      <c r="G111" s="77"/>
      <c r="H111" s="78"/>
    </row>
    <row r="112" spans="1:8" ht="21.75" customHeight="1">
      <c r="A112" s="77"/>
      <c r="B112" s="72"/>
      <c r="C112" s="78"/>
      <c r="D112" s="78"/>
      <c r="E112" s="72"/>
      <c r="F112" s="72"/>
      <c r="G112" s="77"/>
      <c r="H112" s="78"/>
    </row>
    <row r="113" spans="1:8" ht="21.75" customHeight="1">
      <c r="A113" s="77"/>
      <c r="B113" s="72"/>
      <c r="C113" s="78"/>
      <c r="D113" s="78"/>
      <c r="E113" s="72"/>
      <c r="F113" s="72"/>
      <c r="G113" s="77"/>
      <c r="H113" s="78"/>
    </row>
    <row r="114" spans="1:8" ht="21.75" customHeight="1">
      <c r="A114" s="77"/>
      <c r="B114" s="72"/>
      <c r="C114" s="78"/>
      <c r="D114" s="78"/>
      <c r="E114" s="72"/>
      <c r="F114" s="72"/>
      <c r="G114" s="77"/>
      <c r="H114" s="78"/>
    </row>
    <row r="115" spans="1:8" ht="21.75" customHeight="1">
      <c r="A115" s="77"/>
      <c r="B115" s="72"/>
      <c r="C115" s="78"/>
      <c r="D115" s="78"/>
      <c r="E115" s="72"/>
      <c r="F115" s="72"/>
      <c r="G115" s="77"/>
      <c r="H115" s="78"/>
    </row>
    <row r="116" spans="1:8" ht="21.75" customHeight="1">
      <c r="A116" s="77"/>
      <c r="B116" s="72"/>
      <c r="C116" s="78"/>
      <c r="D116" s="78"/>
      <c r="E116" s="72"/>
      <c r="F116" s="72"/>
      <c r="G116" s="77"/>
      <c r="H116" s="78"/>
    </row>
    <row r="117" spans="1:8" ht="21.75" customHeight="1">
      <c r="A117" s="77"/>
      <c r="B117" s="72"/>
      <c r="C117" s="78"/>
      <c r="D117" s="78"/>
      <c r="E117" s="72"/>
      <c r="F117" s="72"/>
      <c r="G117" s="77"/>
      <c r="H117" s="78"/>
    </row>
    <row r="118" spans="1:8" ht="21.75" customHeight="1">
      <c r="A118" s="77"/>
      <c r="B118" s="72"/>
      <c r="C118" s="78"/>
      <c r="D118" s="78"/>
      <c r="E118" s="72"/>
      <c r="F118" s="72"/>
      <c r="G118" s="77"/>
      <c r="H118" s="78"/>
    </row>
    <row r="119" spans="1:8" ht="21.75" customHeight="1">
      <c r="A119" s="77"/>
      <c r="B119" s="72"/>
      <c r="C119" s="78"/>
      <c r="D119" s="78"/>
      <c r="E119" s="72"/>
      <c r="F119" s="72"/>
      <c r="G119" s="77"/>
      <c r="H119" s="78"/>
    </row>
    <row r="120" spans="1:8" ht="21.75" customHeight="1">
      <c r="A120" s="77"/>
      <c r="B120" s="72"/>
      <c r="C120" s="78"/>
      <c r="D120" s="78"/>
      <c r="E120" s="72"/>
      <c r="F120" s="72"/>
      <c r="G120" s="77"/>
      <c r="H120" s="78"/>
    </row>
    <row r="121" spans="1:8" ht="21.75" customHeight="1">
      <c r="A121" s="77"/>
      <c r="B121" s="72"/>
      <c r="C121" s="78"/>
      <c r="D121" s="78"/>
      <c r="E121" s="72"/>
      <c r="F121" s="72"/>
      <c r="G121" s="77"/>
      <c r="H121" s="78"/>
    </row>
    <row r="122" spans="1:8" ht="21.75" customHeight="1">
      <c r="A122" s="77"/>
      <c r="B122" s="72"/>
      <c r="C122" s="78"/>
      <c r="D122" s="78"/>
      <c r="E122" s="72"/>
      <c r="F122" s="72"/>
      <c r="G122" s="77"/>
      <c r="H122" s="78"/>
    </row>
    <row r="123" spans="1:8" ht="21.75" customHeight="1">
      <c r="A123" s="77"/>
      <c r="B123" s="72"/>
      <c r="C123" s="78"/>
      <c r="D123" s="78"/>
      <c r="E123" s="72"/>
      <c r="F123" s="72"/>
      <c r="G123" s="77"/>
      <c r="H123" s="78"/>
    </row>
    <row r="124" spans="1:8" ht="21.75" customHeight="1">
      <c r="A124" s="77"/>
      <c r="B124" s="72"/>
      <c r="C124" s="78"/>
      <c r="D124" s="78"/>
      <c r="E124" s="72"/>
      <c r="F124" s="72"/>
      <c r="G124" s="77"/>
      <c r="H124" s="78"/>
    </row>
    <row r="125" spans="1:8" ht="21.75" customHeight="1">
      <c r="A125" s="77"/>
      <c r="B125" s="72"/>
      <c r="C125" s="78"/>
      <c r="D125" s="78"/>
      <c r="E125" s="72"/>
      <c r="F125" s="72"/>
      <c r="G125" s="77"/>
      <c r="H125" s="78"/>
    </row>
    <row r="126" spans="1:8" ht="21.75" customHeight="1">
      <c r="A126" s="77"/>
      <c r="B126" s="72"/>
      <c r="C126" s="78"/>
      <c r="D126" s="78"/>
      <c r="E126" s="72"/>
      <c r="F126" s="72"/>
      <c r="G126" s="77"/>
      <c r="H126" s="78"/>
    </row>
    <row r="127" spans="1:8" ht="21.75" customHeight="1">
      <c r="A127" s="77"/>
      <c r="B127" s="72"/>
      <c r="C127" s="78"/>
      <c r="D127" s="78"/>
      <c r="E127" s="72"/>
      <c r="F127" s="72"/>
      <c r="G127" s="77"/>
      <c r="H127" s="78"/>
    </row>
    <row r="128" spans="1:8" ht="21.75" customHeight="1">
      <c r="A128" s="77"/>
      <c r="B128" s="72"/>
      <c r="C128" s="78"/>
      <c r="D128" s="78"/>
      <c r="E128" s="72"/>
      <c r="F128" s="72"/>
      <c r="G128" s="77"/>
      <c r="H128" s="78"/>
    </row>
    <row r="129" spans="1:8" ht="21.75" customHeight="1">
      <c r="A129" s="77"/>
      <c r="B129" s="72"/>
      <c r="C129" s="78"/>
      <c r="D129" s="78"/>
      <c r="E129" s="72"/>
      <c r="F129" s="72"/>
      <c r="G129" s="77"/>
      <c r="H129" s="78"/>
    </row>
    <row r="130" spans="1:8" ht="21.75" customHeight="1">
      <c r="A130" s="77"/>
      <c r="B130" s="72"/>
      <c r="C130" s="78"/>
      <c r="D130" s="78"/>
      <c r="E130" s="72"/>
      <c r="F130" s="72"/>
      <c r="G130" s="77"/>
      <c r="H130" s="78"/>
    </row>
    <row r="131" spans="1:8" ht="21.75" customHeight="1">
      <c r="A131" s="77"/>
      <c r="B131" s="72"/>
      <c r="C131" s="78"/>
      <c r="D131" s="78"/>
      <c r="E131" s="72"/>
      <c r="F131" s="72"/>
      <c r="G131" s="77"/>
      <c r="H131" s="78"/>
    </row>
    <row r="132" spans="1:8" ht="21.75" customHeight="1">
      <c r="A132" s="77"/>
      <c r="B132" s="72"/>
      <c r="C132" s="78"/>
      <c r="D132" s="78"/>
      <c r="E132" s="72"/>
      <c r="F132" s="72"/>
      <c r="G132" s="77"/>
      <c r="H132" s="78"/>
    </row>
    <row r="133" spans="1:8" ht="21.75" customHeight="1">
      <c r="A133" s="77"/>
      <c r="B133" s="72"/>
      <c r="C133" s="78"/>
      <c r="D133" s="78"/>
      <c r="E133" s="72"/>
      <c r="F133" s="72"/>
      <c r="G133" s="77"/>
      <c r="H133" s="78"/>
    </row>
    <row r="134" spans="1:8" ht="21.75" customHeight="1">
      <c r="A134" s="77"/>
      <c r="B134" s="72"/>
      <c r="C134" s="78"/>
      <c r="D134" s="78"/>
      <c r="E134" s="72"/>
      <c r="F134" s="72"/>
      <c r="G134" s="77"/>
      <c r="H134" s="78"/>
    </row>
    <row r="135" spans="1:8" ht="21.75" customHeight="1">
      <c r="A135" s="77"/>
      <c r="B135" s="72"/>
      <c r="C135" s="78"/>
      <c r="D135" s="78"/>
      <c r="E135" s="72"/>
      <c r="F135" s="72"/>
      <c r="G135" s="77"/>
      <c r="H135" s="78"/>
    </row>
    <row r="136" spans="1:8" ht="21.75" customHeight="1">
      <c r="A136" s="77"/>
      <c r="B136" s="72"/>
      <c r="C136" s="78"/>
      <c r="D136" s="78"/>
      <c r="E136" s="72"/>
      <c r="F136" s="72"/>
      <c r="G136" s="77"/>
      <c r="H136" s="78"/>
    </row>
    <row r="137" spans="1:8" ht="21.75" customHeight="1">
      <c r="A137" s="77"/>
      <c r="B137" s="72"/>
      <c r="C137" s="78"/>
      <c r="D137" s="78"/>
      <c r="E137" s="72"/>
      <c r="F137" s="72"/>
      <c r="G137" s="77"/>
      <c r="H137" s="78"/>
    </row>
    <row r="138" spans="1:8" ht="21.75" customHeight="1">
      <c r="A138" s="77"/>
      <c r="B138" s="72"/>
      <c r="C138" s="78"/>
      <c r="D138" s="78"/>
      <c r="E138" s="72"/>
      <c r="F138" s="72"/>
      <c r="G138" s="77"/>
      <c r="H138" s="78"/>
    </row>
    <row r="139" spans="1:8" ht="21.75" customHeight="1">
      <c r="A139" s="77"/>
      <c r="B139" s="72"/>
      <c r="C139" s="78"/>
      <c r="D139" s="78"/>
      <c r="E139" s="72"/>
      <c r="F139" s="72"/>
      <c r="G139" s="77"/>
      <c r="H139" s="78"/>
    </row>
    <row r="140" spans="1:8" ht="21.75" customHeight="1">
      <c r="A140" s="77"/>
      <c r="B140" s="72"/>
      <c r="C140" s="78"/>
      <c r="D140" s="78"/>
      <c r="E140" s="72"/>
      <c r="F140" s="72"/>
      <c r="G140" s="77"/>
      <c r="H140" s="78"/>
    </row>
    <row r="141" spans="1:8" ht="21.75" customHeight="1">
      <c r="A141" s="77"/>
      <c r="B141" s="72"/>
      <c r="C141" s="78"/>
      <c r="D141" s="78"/>
      <c r="E141" s="72"/>
      <c r="F141" s="72"/>
      <c r="G141" s="77"/>
      <c r="H141" s="78"/>
    </row>
    <row r="142" spans="1:8" ht="21.75" customHeight="1">
      <c r="A142" s="77"/>
      <c r="B142" s="72"/>
      <c r="C142" s="78"/>
      <c r="D142" s="78"/>
      <c r="E142" s="72"/>
      <c r="F142" s="72"/>
      <c r="G142" s="77"/>
      <c r="H142" s="78"/>
    </row>
    <row r="143" spans="1:8" ht="21.75" customHeight="1">
      <c r="A143" s="77"/>
      <c r="B143" s="72"/>
      <c r="C143" s="78"/>
      <c r="D143" s="78"/>
      <c r="E143" s="72"/>
      <c r="F143" s="72"/>
      <c r="G143" s="77"/>
      <c r="H143" s="78"/>
    </row>
    <row r="144" spans="1:8" ht="21.75" customHeight="1">
      <c r="A144" s="77"/>
      <c r="B144" s="72"/>
      <c r="C144" s="78"/>
      <c r="D144" s="78"/>
      <c r="E144" s="72"/>
      <c r="F144" s="72"/>
      <c r="G144" s="77"/>
      <c r="H144" s="78"/>
    </row>
    <row r="145" spans="1:8" ht="21.75" customHeight="1">
      <c r="A145" s="77"/>
      <c r="B145" s="72"/>
      <c r="C145" s="78"/>
      <c r="D145" s="78"/>
      <c r="E145" s="72"/>
      <c r="F145" s="72"/>
      <c r="G145" s="77"/>
      <c r="H145" s="78"/>
    </row>
    <row r="146" spans="1:8" ht="21.75" customHeight="1">
      <c r="A146" s="77"/>
      <c r="B146" s="72"/>
      <c r="C146" s="78"/>
      <c r="D146" s="78"/>
      <c r="E146" s="72"/>
      <c r="F146" s="72"/>
      <c r="G146" s="77"/>
      <c r="H146" s="78"/>
    </row>
    <row r="147" spans="1:8" ht="21.75" customHeight="1">
      <c r="A147" s="77"/>
      <c r="B147" s="72"/>
      <c r="C147" s="78"/>
      <c r="D147" s="78"/>
      <c r="E147" s="72"/>
      <c r="F147" s="72"/>
      <c r="G147" s="77"/>
      <c r="H147" s="78"/>
    </row>
    <row r="148" spans="1:8" ht="21.75" customHeight="1">
      <c r="A148" s="77"/>
      <c r="B148" s="72"/>
      <c r="C148" s="78"/>
      <c r="D148" s="78"/>
      <c r="E148" s="72"/>
      <c r="F148" s="72"/>
      <c r="G148" s="77"/>
      <c r="H148" s="78"/>
    </row>
    <row r="149" spans="1:8" ht="21.75" customHeight="1">
      <c r="A149" s="77"/>
      <c r="B149" s="72"/>
      <c r="C149" s="78"/>
      <c r="D149" s="78"/>
      <c r="E149" s="72"/>
      <c r="F149" s="72"/>
      <c r="G149" s="77"/>
      <c r="H149" s="78"/>
    </row>
    <row r="150" spans="1:8" ht="21.75" customHeight="1">
      <c r="A150" s="77"/>
      <c r="B150" s="72"/>
      <c r="C150" s="78"/>
      <c r="D150" s="78"/>
      <c r="E150" s="72"/>
      <c r="F150" s="72"/>
      <c r="G150" s="77"/>
      <c r="H150" s="78"/>
    </row>
    <row r="151" spans="1:8" ht="21.75" customHeight="1">
      <c r="A151" s="77"/>
      <c r="B151" s="72"/>
      <c r="C151" s="78"/>
      <c r="D151" s="78"/>
      <c r="E151" s="72"/>
      <c r="F151" s="72"/>
      <c r="G151" s="77"/>
      <c r="H151" s="78"/>
    </row>
    <row r="152" spans="1:8" ht="21.75" customHeight="1">
      <c r="A152" s="77"/>
      <c r="B152" s="72"/>
      <c r="C152" s="78"/>
      <c r="D152" s="78"/>
      <c r="E152" s="72"/>
      <c r="F152" s="72"/>
      <c r="G152" s="77"/>
      <c r="H152" s="78"/>
    </row>
    <row r="153" spans="1:8" ht="21.75" customHeight="1">
      <c r="A153" s="77"/>
      <c r="B153" s="72"/>
      <c r="C153" s="78"/>
      <c r="D153" s="78"/>
      <c r="E153" s="72"/>
      <c r="F153" s="72"/>
      <c r="G153" s="77"/>
      <c r="H153" s="78"/>
    </row>
    <row r="154" spans="1:8" ht="21.75" customHeight="1">
      <c r="A154" s="77"/>
      <c r="B154" s="72"/>
      <c r="C154" s="78"/>
      <c r="D154" s="78"/>
      <c r="E154" s="72"/>
      <c r="F154" s="72"/>
      <c r="G154" s="77"/>
      <c r="H154" s="78"/>
    </row>
    <row r="155" spans="1:8" ht="21.75" customHeight="1">
      <c r="A155" s="77"/>
      <c r="B155" s="72"/>
      <c r="C155" s="78"/>
      <c r="D155" s="78"/>
      <c r="E155" s="72"/>
      <c r="F155" s="72"/>
      <c r="G155" s="77"/>
      <c r="H155" s="78"/>
    </row>
    <row r="156" spans="1:8" ht="21.75" customHeight="1">
      <c r="A156" s="77"/>
      <c r="B156" s="72"/>
      <c r="C156" s="78"/>
      <c r="D156" s="78"/>
      <c r="E156" s="72"/>
      <c r="F156" s="72"/>
      <c r="G156" s="77"/>
      <c r="H156" s="78"/>
    </row>
    <row r="157" spans="1:8" ht="21.75" customHeight="1">
      <c r="A157" s="77"/>
      <c r="B157" s="72"/>
      <c r="C157" s="78"/>
      <c r="D157" s="78"/>
      <c r="E157" s="72"/>
      <c r="F157" s="72"/>
      <c r="G157" s="77"/>
      <c r="H157" s="78"/>
    </row>
    <row r="158" spans="1:8" ht="21.75" customHeight="1">
      <c r="A158" s="77"/>
      <c r="B158" s="72"/>
      <c r="C158" s="78"/>
      <c r="D158" s="78"/>
      <c r="E158" s="72"/>
      <c r="F158" s="72"/>
      <c r="G158" s="77"/>
      <c r="H158" s="78"/>
    </row>
    <row r="159" spans="1:8" ht="21.75" customHeight="1">
      <c r="A159" s="77"/>
      <c r="B159" s="72"/>
      <c r="C159" s="78"/>
      <c r="D159" s="78"/>
      <c r="E159" s="72"/>
      <c r="F159" s="72"/>
      <c r="G159" s="77"/>
      <c r="H159" s="78"/>
    </row>
    <row r="160" spans="1:8" ht="21.75" customHeight="1">
      <c r="A160" s="77"/>
      <c r="B160" s="72"/>
      <c r="C160" s="78"/>
      <c r="D160" s="78"/>
      <c r="E160" s="72"/>
      <c r="F160" s="72"/>
      <c r="G160" s="77"/>
      <c r="H160" s="78"/>
    </row>
    <row r="161" spans="1:8" ht="21.75" customHeight="1">
      <c r="A161" s="77"/>
      <c r="B161" s="72"/>
      <c r="C161" s="78"/>
      <c r="D161" s="78"/>
      <c r="E161" s="72"/>
      <c r="F161" s="72"/>
      <c r="G161" s="77"/>
      <c r="H161" s="78"/>
    </row>
    <row r="162" spans="1:8" ht="21.75" customHeight="1">
      <c r="A162" s="77"/>
      <c r="B162" s="72"/>
      <c r="C162" s="78"/>
      <c r="D162" s="78"/>
      <c r="E162" s="72"/>
      <c r="F162" s="72"/>
      <c r="G162" s="77"/>
      <c r="H162" s="78"/>
    </row>
  </sheetData>
  <sheetProtection selectLockedCells="1" selectUnlockedCells="1"/>
  <mergeCells count="8">
    <mergeCell ref="A5:G5"/>
    <mergeCell ref="A1:H1"/>
    <mergeCell ref="B2:E2"/>
    <mergeCell ref="G2:H2"/>
    <mergeCell ref="B3:E3"/>
    <mergeCell ref="G3:H3"/>
    <mergeCell ref="B4:E4"/>
    <mergeCell ref="G4:H4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6.57421875" style="8" customWidth="1"/>
    <col min="2" max="2" width="28.57421875" style="9" customWidth="1"/>
    <col min="3" max="16384" width="9.140625" style="9" customWidth="1"/>
  </cols>
  <sheetData>
    <row r="1" spans="1:2" ht="12.75">
      <c r="A1" s="10" t="s">
        <v>22</v>
      </c>
      <c r="B1" s="9" t="s">
        <v>23</v>
      </c>
    </row>
    <row r="2" spans="1:2" ht="12.75">
      <c r="A2" s="10" t="s">
        <v>24</v>
      </c>
      <c r="B2" s="9" t="s">
        <v>23</v>
      </c>
    </row>
    <row r="3" spans="1:2" ht="12.75">
      <c r="A3" s="10" t="s">
        <v>25</v>
      </c>
      <c r="B3" s="9" t="s">
        <v>23</v>
      </c>
    </row>
    <row r="4" ht="12.75">
      <c r="A4" s="10" t="s">
        <v>26</v>
      </c>
    </row>
    <row r="5" spans="1:2" ht="12.75">
      <c r="A5" s="10" t="s">
        <v>27</v>
      </c>
      <c r="B5" s="9" t="s">
        <v>23</v>
      </c>
    </row>
    <row r="6" spans="1:2" ht="12.75">
      <c r="A6" s="10" t="s">
        <v>28</v>
      </c>
      <c r="B6" s="11" t="s">
        <v>23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17.7109375" style="12" customWidth="1"/>
    <col min="2" max="2" width="49.7109375" style="0" customWidth="1"/>
    <col min="3" max="3" width="10.7109375" style="0" customWidth="1"/>
    <col min="4" max="4" width="57.57421875" style="0" customWidth="1"/>
  </cols>
  <sheetData>
    <row r="1" spans="1:4" ht="15">
      <c r="A1" s="94" t="s">
        <v>29</v>
      </c>
      <c r="B1" s="94"/>
      <c r="C1" s="94"/>
      <c r="D1" s="94"/>
    </row>
    <row r="2" spans="1:4" ht="12.75">
      <c r="A2" s="13" t="s">
        <v>22</v>
      </c>
      <c r="B2" s="14" t="str">
        <f>Data!B1</f>
        <v> </v>
      </c>
      <c r="C2" s="13" t="s">
        <v>24</v>
      </c>
      <c r="D2" s="15" t="str">
        <f>Data!B2</f>
        <v> </v>
      </c>
    </row>
    <row r="3" spans="1:4" ht="12.75">
      <c r="A3" s="13" t="s">
        <v>25</v>
      </c>
      <c r="B3" s="15" t="str">
        <f>Data!B3</f>
        <v> </v>
      </c>
      <c r="C3" s="13" t="s">
        <v>26</v>
      </c>
      <c r="D3" s="16">
        <f>Data!B4</f>
        <v>0</v>
      </c>
    </row>
    <row r="4" spans="1:4" ht="12.75">
      <c r="A4" s="13" t="s">
        <v>27</v>
      </c>
      <c r="B4" s="15" t="str">
        <f>Data!B5</f>
        <v> </v>
      </c>
      <c r="C4" s="13" t="s">
        <v>30</v>
      </c>
      <c r="D4" s="17" t="str">
        <f>Data!B6</f>
        <v> </v>
      </c>
    </row>
    <row r="5" spans="1:4" ht="72" customHeight="1">
      <c r="A5" s="18" t="s">
        <v>31</v>
      </c>
      <c r="B5" s="95"/>
      <c r="C5" s="95"/>
      <c r="D5" s="95"/>
    </row>
    <row r="6" spans="1:4" ht="72" customHeight="1">
      <c r="A6" s="19" t="s">
        <v>32</v>
      </c>
      <c r="B6" s="93"/>
      <c r="C6" s="93"/>
      <c r="D6" s="93"/>
    </row>
    <row r="7" spans="1:4" ht="72" customHeight="1">
      <c r="A7" s="18" t="s">
        <v>33</v>
      </c>
      <c r="B7" s="93"/>
      <c r="C7" s="93"/>
      <c r="D7" s="93"/>
    </row>
    <row r="8" spans="1:4" ht="12.75" customHeight="1">
      <c r="A8" s="90" t="s">
        <v>34</v>
      </c>
      <c r="B8" s="13" t="s">
        <v>35</v>
      </c>
      <c r="C8" s="91" t="s">
        <v>36</v>
      </c>
      <c r="D8" s="91"/>
    </row>
    <row r="9" spans="1:4" ht="12.75">
      <c r="A9" s="90"/>
      <c r="B9" s="20"/>
      <c r="C9" s="92"/>
      <c r="D9" s="92"/>
    </row>
    <row r="10" spans="1:4" ht="12.75">
      <c r="A10" s="90"/>
      <c r="B10" s="20"/>
      <c r="C10" s="92"/>
      <c r="D10" s="92"/>
    </row>
    <row r="11" spans="1:4" ht="12.75">
      <c r="A11" s="90"/>
      <c r="B11" s="7"/>
      <c r="C11" s="93"/>
      <c r="D11" s="93"/>
    </row>
    <row r="12" spans="1:4" ht="12.75" customHeight="1">
      <c r="A12" s="90" t="s">
        <v>37</v>
      </c>
      <c r="B12" s="13" t="s">
        <v>38</v>
      </c>
      <c r="C12" s="91" t="s">
        <v>39</v>
      </c>
      <c r="D12" s="91"/>
    </row>
    <row r="13" spans="1:4" ht="12.75">
      <c r="A13" s="90"/>
      <c r="B13" s="20"/>
      <c r="C13" s="92"/>
      <c r="D13" s="92"/>
    </row>
    <row r="14" spans="1:4" ht="12.75">
      <c r="A14" s="90"/>
      <c r="B14" s="20"/>
      <c r="C14" s="92"/>
      <c r="D14" s="92"/>
    </row>
    <row r="15" spans="1:4" ht="12.75">
      <c r="A15" s="90"/>
      <c r="B15" s="7"/>
      <c r="C15" s="93"/>
      <c r="D15" s="93"/>
    </row>
    <row r="16" spans="1:4" ht="12.75">
      <c r="A16" s="87" t="s">
        <v>40</v>
      </c>
      <c r="B16" s="21" t="s">
        <v>34</v>
      </c>
      <c r="C16" s="84"/>
      <c r="D16" s="84"/>
    </row>
    <row r="17" spans="1:4" ht="12.75">
      <c r="A17" s="87"/>
      <c r="B17" s="21" t="s">
        <v>41</v>
      </c>
      <c r="C17" s="84"/>
      <c r="D17" s="84"/>
    </row>
    <row r="18" spans="1:4" ht="12.75">
      <c r="A18" s="87"/>
      <c r="B18" s="21" t="s">
        <v>42</v>
      </c>
      <c r="C18" s="84"/>
      <c r="D18" s="84"/>
    </row>
    <row r="19" spans="1:4" ht="12.75">
      <c r="A19" s="87" t="s">
        <v>43</v>
      </c>
      <c r="B19" s="88" t="s">
        <v>44</v>
      </c>
      <c r="C19" s="88" t="s">
        <v>13</v>
      </c>
      <c r="D19" s="88"/>
    </row>
    <row r="20" spans="1:4" ht="12.75">
      <c r="A20" s="87"/>
      <c r="B20" s="88"/>
      <c r="C20" s="23" t="s">
        <v>45</v>
      </c>
      <c r="D20" s="23" t="s">
        <v>46</v>
      </c>
    </row>
    <row r="21" spans="1:4" ht="12.75">
      <c r="A21" s="87"/>
      <c r="B21" s="24"/>
      <c r="C21" s="22"/>
      <c r="D21" s="25"/>
    </row>
    <row r="22" spans="1:4" ht="12.75">
      <c r="A22" s="87"/>
      <c r="B22" s="24"/>
      <c r="C22" s="22"/>
      <c r="D22" s="25"/>
    </row>
    <row r="23" spans="1:4" ht="12.75">
      <c r="A23" s="87"/>
      <c r="B23" s="24"/>
      <c r="C23" s="22"/>
      <c r="D23" s="25"/>
    </row>
    <row r="24" spans="1:4" ht="12.75">
      <c r="A24" s="87"/>
      <c r="B24" s="24"/>
      <c r="C24" s="22"/>
      <c r="D24" s="25"/>
    </row>
    <row r="25" spans="1:4" ht="12.75">
      <c r="A25" s="87"/>
      <c r="B25" s="24"/>
      <c r="C25" s="22"/>
      <c r="D25" s="25"/>
    </row>
    <row r="26" spans="1:4" ht="12.75">
      <c r="A26" s="87"/>
      <c r="B26" s="24"/>
      <c r="C26" s="22"/>
      <c r="D26" s="25"/>
    </row>
    <row r="27" spans="1:4" ht="12.75">
      <c r="A27" s="87"/>
      <c r="B27" s="24"/>
      <c r="C27" s="22"/>
      <c r="D27" s="25"/>
    </row>
    <row r="28" spans="1:4" ht="12.75" customHeight="1">
      <c r="A28" s="87" t="s">
        <v>47</v>
      </c>
      <c r="B28" s="89" t="s">
        <v>48</v>
      </c>
      <c r="C28" s="89"/>
      <c r="D28" s="89"/>
    </row>
    <row r="29" spans="1:4" ht="12.75" customHeight="1">
      <c r="A29" s="87"/>
      <c r="B29" s="89" t="s">
        <v>49</v>
      </c>
      <c r="C29" s="89"/>
      <c r="D29" s="89"/>
    </row>
    <row r="30" spans="1:4" ht="12.75" customHeight="1">
      <c r="A30" s="87"/>
      <c r="B30" s="89" t="s">
        <v>50</v>
      </c>
      <c r="C30" s="89"/>
      <c r="D30" s="89"/>
    </row>
    <row r="31" spans="1:4" ht="12.75" customHeight="1">
      <c r="A31" s="87"/>
      <c r="B31" s="89" t="s">
        <v>51</v>
      </c>
      <c r="C31" s="89"/>
      <c r="D31" s="89"/>
    </row>
    <row r="32" spans="1:4" ht="12.75" customHeight="1">
      <c r="A32" s="87"/>
      <c r="B32" s="89" t="s">
        <v>52</v>
      </c>
      <c r="C32" s="89"/>
      <c r="D32" s="89"/>
    </row>
    <row r="33" spans="1:4" ht="12.75">
      <c r="A33" s="27" t="s">
        <v>53</v>
      </c>
      <c r="B33" s="83"/>
      <c r="C33" s="83"/>
      <c r="D33" s="83"/>
    </row>
    <row r="34" spans="1:4" ht="12.75">
      <c r="A34" s="86" t="s">
        <v>26</v>
      </c>
      <c r="B34" s="83"/>
      <c r="C34" s="83"/>
      <c r="D34" s="83"/>
    </row>
    <row r="35" spans="1:4" ht="12.75" customHeight="1">
      <c r="A35" s="86"/>
      <c r="B35" s="84" t="s">
        <v>54</v>
      </c>
      <c r="C35" s="84"/>
      <c r="D35" s="84"/>
    </row>
    <row r="36" spans="1:4" ht="12.75">
      <c r="A36" s="86"/>
      <c r="B36" s="83"/>
      <c r="C36" s="83"/>
      <c r="D36" s="83"/>
    </row>
    <row r="37" spans="1:4" ht="12.75">
      <c r="A37" s="86"/>
      <c r="B37" s="85" t="s">
        <v>55</v>
      </c>
      <c r="C37" s="85"/>
      <c r="D37" s="85"/>
    </row>
    <row r="38" spans="1:4" ht="12.75">
      <c r="A38" s="86"/>
      <c r="B38" s="83"/>
      <c r="C38" s="83"/>
      <c r="D38" s="83"/>
    </row>
    <row r="39" spans="1:4" ht="12.75">
      <c r="A39" s="86"/>
      <c r="B39" s="84" t="s">
        <v>56</v>
      </c>
      <c r="C39" s="84"/>
      <c r="D39" s="84"/>
    </row>
    <row r="40" spans="1:4" ht="12.75">
      <c r="A40" s="86"/>
      <c r="B40" s="83"/>
      <c r="C40" s="83"/>
      <c r="D40" s="83"/>
    </row>
    <row r="41" spans="1:4" ht="12.75" customHeight="1">
      <c r="A41" s="82" t="s">
        <v>57</v>
      </c>
      <c r="B41" s="83"/>
      <c r="C41" s="83"/>
      <c r="D41" s="83"/>
    </row>
    <row r="42" spans="1:4" ht="12.75">
      <c r="A42" s="82"/>
      <c r="B42" s="83"/>
      <c r="C42" s="83"/>
      <c r="D42" s="83"/>
    </row>
    <row r="43" spans="1:4" ht="12.75">
      <c r="A43" s="82"/>
      <c r="B43" s="84" t="s">
        <v>54</v>
      </c>
      <c r="C43" s="84"/>
      <c r="D43" s="84"/>
    </row>
    <row r="44" spans="1:4" ht="12.75">
      <c r="A44" s="82"/>
      <c r="B44" s="83"/>
      <c r="C44" s="83"/>
      <c r="D44" s="83"/>
    </row>
    <row r="45" spans="1:4" ht="12.75">
      <c r="A45" s="82"/>
      <c r="B45" s="85" t="s">
        <v>55</v>
      </c>
      <c r="C45" s="85"/>
      <c r="D45" s="85"/>
    </row>
    <row r="46" spans="1:4" ht="12.75">
      <c r="A46" s="82"/>
      <c r="B46" s="83"/>
      <c r="C46" s="83"/>
      <c r="D46" s="83"/>
    </row>
    <row r="47" spans="1:4" ht="12.75">
      <c r="A47" s="82"/>
      <c r="B47" s="84" t="s">
        <v>56</v>
      </c>
      <c r="C47" s="84"/>
      <c r="D47" s="84"/>
    </row>
  </sheetData>
  <sheetProtection selectLockedCells="1" selectUnlockedCells="1"/>
  <mergeCells count="42">
    <mergeCell ref="A1:D1"/>
    <mergeCell ref="B5:D5"/>
    <mergeCell ref="B6:D6"/>
    <mergeCell ref="B7:D7"/>
    <mergeCell ref="A8:A11"/>
    <mergeCell ref="C8:D8"/>
    <mergeCell ref="C9:D9"/>
    <mergeCell ref="C10:D10"/>
    <mergeCell ref="C11:D11"/>
    <mergeCell ref="A12:A15"/>
    <mergeCell ref="C12:D12"/>
    <mergeCell ref="C13:D13"/>
    <mergeCell ref="C14:D14"/>
    <mergeCell ref="C15:D15"/>
    <mergeCell ref="A16:A18"/>
    <mergeCell ref="C16:D16"/>
    <mergeCell ref="C17:D17"/>
    <mergeCell ref="C18:D18"/>
    <mergeCell ref="A19:A27"/>
    <mergeCell ref="B19:B20"/>
    <mergeCell ref="C19:D19"/>
    <mergeCell ref="A28:A32"/>
    <mergeCell ref="B28:D28"/>
    <mergeCell ref="B29:D29"/>
    <mergeCell ref="B30:D30"/>
    <mergeCell ref="B31:D31"/>
    <mergeCell ref="B32:D32"/>
    <mergeCell ref="B33:D34"/>
    <mergeCell ref="A34:A40"/>
    <mergeCell ref="B35:D35"/>
    <mergeCell ref="B36:D36"/>
    <mergeCell ref="B37:D37"/>
    <mergeCell ref="B38:D38"/>
    <mergeCell ref="B39:D39"/>
    <mergeCell ref="B40:D40"/>
    <mergeCell ref="A41:A47"/>
    <mergeCell ref="B41:D42"/>
    <mergeCell ref="B43:D43"/>
    <mergeCell ref="B44:D44"/>
    <mergeCell ref="B45:D45"/>
    <mergeCell ref="B46:D46"/>
    <mergeCell ref="B47:D47"/>
  </mergeCells>
  <printOptions gridLines="1" horizontalCentered="1"/>
  <pageMargins left="0.25" right="0.25" top="0.75" bottom="0.6" header="0.5118055555555555" footer="0.5118055555555555"/>
  <pageSetup horizontalDpi="300" verticalDpi="300" orientation="landscape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17.7109375" style="12" customWidth="1"/>
    <col min="2" max="11" width="10.421875" style="0" customWidth="1"/>
  </cols>
  <sheetData>
    <row r="1" spans="1:11" ht="15">
      <c r="A1" s="94" t="s">
        <v>58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>
      <c r="A2" s="13" t="s">
        <v>22</v>
      </c>
      <c r="B2" s="104" t="str">
        <f>Data!B1</f>
        <v> </v>
      </c>
      <c r="C2" s="104"/>
      <c r="D2" s="104"/>
      <c r="E2" s="104"/>
      <c r="F2" s="104"/>
      <c r="G2" s="13" t="s">
        <v>24</v>
      </c>
      <c r="H2" s="104" t="str">
        <f>Data!B2</f>
        <v> </v>
      </c>
      <c r="I2" s="104"/>
      <c r="J2" s="104"/>
      <c r="K2" s="104"/>
    </row>
    <row r="3" spans="1:11" ht="12.75" customHeight="1">
      <c r="A3" s="13" t="s">
        <v>25</v>
      </c>
      <c r="B3" s="104" t="str">
        <f>Data!B3</f>
        <v> </v>
      </c>
      <c r="C3" s="104"/>
      <c r="D3" s="104"/>
      <c r="E3" s="104"/>
      <c r="F3" s="104"/>
      <c r="G3" s="13" t="s">
        <v>26</v>
      </c>
      <c r="H3" s="104">
        <f>Data!B4</f>
        <v>0</v>
      </c>
      <c r="I3" s="104"/>
      <c r="J3" s="104"/>
      <c r="K3" s="104"/>
    </row>
    <row r="4" spans="1:11" ht="12.75" customHeight="1">
      <c r="A4" s="13" t="s">
        <v>27</v>
      </c>
      <c r="B4" s="104" t="str">
        <f>Data!B5</f>
        <v> </v>
      </c>
      <c r="C4" s="104"/>
      <c r="D4" s="104"/>
      <c r="E4" s="104"/>
      <c r="F4" s="104"/>
      <c r="G4" s="13" t="s">
        <v>30</v>
      </c>
      <c r="H4" s="104" t="str">
        <f>Data!B6</f>
        <v> </v>
      </c>
      <c r="I4" s="104"/>
      <c r="J4" s="104"/>
      <c r="K4" s="104"/>
    </row>
    <row r="5" spans="1:11" s="28" customFormat="1" ht="12.7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1:11" ht="12.75" customHeight="1">
      <c r="A6" s="13"/>
      <c r="B6" s="88" t="s">
        <v>37</v>
      </c>
      <c r="C6" s="88"/>
      <c r="D6" s="88"/>
      <c r="E6" s="88"/>
      <c r="F6" s="88"/>
      <c r="G6" s="88"/>
      <c r="H6" s="88"/>
      <c r="I6" s="88"/>
      <c r="J6" s="88"/>
      <c r="K6" s="88"/>
    </row>
    <row r="7" spans="1:11" ht="12.75">
      <c r="A7" s="13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</row>
    <row r="8" spans="1:11" ht="12.75">
      <c r="A8" s="18" t="s">
        <v>41</v>
      </c>
      <c r="B8" s="29"/>
      <c r="C8" s="30"/>
      <c r="D8" s="30"/>
      <c r="E8" s="31"/>
      <c r="F8" s="31"/>
      <c r="G8" s="31"/>
      <c r="H8" s="31"/>
      <c r="I8" s="31"/>
      <c r="J8" s="31"/>
      <c r="K8" s="31"/>
    </row>
    <row r="9" spans="1:11" ht="12.75">
      <c r="A9" s="19" t="s">
        <v>34</v>
      </c>
      <c r="B9" s="32"/>
      <c r="C9" s="31"/>
      <c r="D9" s="31"/>
      <c r="E9" s="31"/>
      <c r="F9" s="31"/>
      <c r="G9" s="31"/>
      <c r="H9" s="31"/>
      <c r="I9" s="31"/>
      <c r="J9" s="31"/>
      <c r="K9" s="31"/>
    </row>
    <row r="10" spans="1:11" ht="12.75">
      <c r="A10" s="18" t="s">
        <v>42</v>
      </c>
      <c r="B10" s="33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2.75">
      <c r="A11" s="18" t="s">
        <v>59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12.75">
      <c r="A12" s="18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12.75">
      <c r="A13" s="18" t="s">
        <v>60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2.75">
      <c r="A14" s="18" t="s">
        <v>61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2.75" customHeight="1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</row>
    <row r="16" spans="1:11" ht="12.75" customHeight="1">
      <c r="A16" s="102" t="s">
        <v>62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</row>
    <row r="17" spans="1:11" ht="12.75" customHeight="1">
      <c r="A17" s="35" t="s">
        <v>63</v>
      </c>
      <c r="B17" s="103" t="s">
        <v>64</v>
      </c>
      <c r="C17" s="103"/>
      <c r="D17" s="103"/>
      <c r="E17" s="103"/>
      <c r="F17" s="103" t="s">
        <v>65</v>
      </c>
      <c r="G17" s="103"/>
      <c r="H17" s="103"/>
      <c r="I17" s="103"/>
      <c r="J17" s="103" t="s">
        <v>66</v>
      </c>
      <c r="K17" s="103"/>
    </row>
    <row r="18" spans="1:11" ht="12.75" customHeight="1">
      <c r="A18" s="36"/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2.75" customHeight="1">
      <c r="A19" s="36"/>
      <c r="B19" s="97"/>
      <c r="C19" s="97"/>
      <c r="D19" s="97"/>
      <c r="E19" s="97"/>
      <c r="F19" s="97"/>
      <c r="G19" s="97"/>
      <c r="H19" s="97"/>
      <c r="I19" s="97"/>
      <c r="J19" s="97"/>
      <c r="K19" s="97"/>
    </row>
    <row r="20" spans="1:11" ht="12.75" customHeight="1">
      <c r="A20" s="36"/>
      <c r="B20" s="97"/>
      <c r="C20" s="97"/>
      <c r="D20" s="97"/>
      <c r="E20" s="97"/>
      <c r="F20" s="97"/>
      <c r="G20" s="97"/>
      <c r="H20" s="97"/>
      <c r="I20" s="97"/>
      <c r="J20" s="97"/>
      <c r="K20" s="97"/>
    </row>
    <row r="21" spans="1:11" ht="12.7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</row>
    <row r="22" spans="1:11" ht="12.75" customHeight="1">
      <c r="A22" s="98" t="s">
        <v>67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1" ht="24" customHeight="1">
      <c r="A23" s="37" t="s">
        <v>63</v>
      </c>
      <c r="B23" s="99" t="s">
        <v>68</v>
      </c>
      <c r="C23" s="99"/>
      <c r="D23" s="99"/>
      <c r="E23" s="37" t="s">
        <v>69</v>
      </c>
      <c r="F23" s="37" t="s">
        <v>70</v>
      </c>
      <c r="G23" s="99" t="s">
        <v>66</v>
      </c>
      <c r="H23" s="99"/>
      <c r="I23" s="99" t="s">
        <v>71</v>
      </c>
      <c r="J23" s="99"/>
      <c r="K23" s="99"/>
    </row>
    <row r="24" spans="1:11" ht="12.75" customHeight="1">
      <c r="A24" s="36"/>
      <c r="B24" s="93"/>
      <c r="C24" s="93"/>
      <c r="D24" s="93"/>
      <c r="E24" s="36"/>
      <c r="F24" s="36"/>
      <c r="G24" s="93"/>
      <c r="H24" s="93"/>
      <c r="I24" s="93"/>
      <c r="J24" s="93"/>
      <c r="K24" s="93"/>
    </row>
    <row r="25" spans="1:11" ht="12.75" customHeight="1">
      <c r="A25" s="36"/>
      <c r="B25" s="93"/>
      <c r="C25" s="93"/>
      <c r="D25" s="93"/>
      <c r="E25" s="36"/>
      <c r="F25" s="36"/>
      <c r="G25" s="93"/>
      <c r="H25" s="93"/>
      <c r="I25" s="93"/>
      <c r="J25" s="93"/>
      <c r="K25" s="93"/>
    </row>
    <row r="26" spans="1:11" ht="12.75" customHeight="1">
      <c r="A26" s="36"/>
      <c r="B26" s="93"/>
      <c r="C26" s="93"/>
      <c r="D26" s="93"/>
      <c r="E26" s="36"/>
      <c r="F26" s="36"/>
      <c r="G26" s="93"/>
      <c r="H26" s="93"/>
      <c r="I26" s="93"/>
      <c r="J26" s="93"/>
      <c r="K26" s="93"/>
    </row>
    <row r="27" spans="1:11" ht="12.75" customHeight="1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</row>
    <row r="28" spans="1:11" ht="12.75" customHeight="1">
      <c r="A28" s="23" t="s">
        <v>37</v>
      </c>
      <c r="B28" s="88" t="s">
        <v>72</v>
      </c>
      <c r="C28" s="88"/>
      <c r="D28" s="88"/>
      <c r="E28" s="88"/>
      <c r="F28" s="38"/>
      <c r="G28" s="88" t="s">
        <v>72</v>
      </c>
      <c r="H28" s="88"/>
      <c r="I28" s="88"/>
      <c r="J28" s="88"/>
      <c r="K28" s="88"/>
    </row>
    <row r="29" spans="1:11" ht="12.75" customHeight="1">
      <c r="A29" s="13">
        <v>1</v>
      </c>
      <c r="B29" s="84"/>
      <c r="C29" s="84"/>
      <c r="D29" s="84"/>
      <c r="E29" s="84"/>
      <c r="F29" s="13">
        <v>6</v>
      </c>
      <c r="G29" s="84"/>
      <c r="H29" s="84"/>
      <c r="I29" s="84"/>
      <c r="J29" s="84"/>
      <c r="K29" s="84"/>
    </row>
    <row r="30" spans="1:11" ht="12.75" customHeight="1">
      <c r="A30" s="13">
        <v>2</v>
      </c>
      <c r="B30" s="84"/>
      <c r="C30" s="84"/>
      <c r="D30" s="84"/>
      <c r="E30" s="84"/>
      <c r="F30" s="13">
        <v>7</v>
      </c>
      <c r="G30" s="84"/>
      <c r="H30" s="84"/>
      <c r="I30" s="84"/>
      <c r="J30" s="84"/>
      <c r="K30" s="84"/>
    </row>
    <row r="31" spans="1:11" ht="12.75" customHeight="1">
      <c r="A31" s="13">
        <v>3</v>
      </c>
      <c r="B31" s="84"/>
      <c r="C31" s="84"/>
      <c r="D31" s="84"/>
      <c r="E31" s="84"/>
      <c r="F31" s="13">
        <v>8</v>
      </c>
      <c r="G31" s="84"/>
      <c r="H31" s="84"/>
      <c r="I31" s="84"/>
      <c r="J31" s="84"/>
      <c r="K31" s="84"/>
    </row>
    <row r="32" spans="1:11" ht="12.75" customHeight="1">
      <c r="A32" s="13">
        <v>4</v>
      </c>
      <c r="B32" s="84"/>
      <c r="C32" s="84"/>
      <c r="D32" s="84"/>
      <c r="E32" s="84"/>
      <c r="F32" s="13">
        <v>9</v>
      </c>
      <c r="G32" s="84"/>
      <c r="H32" s="84"/>
      <c r="I32" s="84"/>
      <c r="J32" s="84"/>
      <c r="K32" s="84"/>
    </row>
    <row r="33" spans="1:11" ht="12.75">
      <c r="A33" s="13">
        <v>5</v>
      </c>
      <c r="B33" s="84"/>
      <c r="C33" s="84"/>
      <c r="D33" s="84"/>
      <c r="E33" s="84"/>
      <c r="F33" s="13">
        <v>10</v>
      </c>
      <c r="G33" s="84"/>
      <c r="H33" s="84"/>
      <c r="I33" s="84"/>
      <c r="J33" s="84"/>
      <c r="K33" s="84"/>
    </row>
    <row r="34" spans="1:11" ht="12.75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</row>
  </sheetData>
  <sheetProtection selectLockedCells="1" selectUnlockedCells="1"/>
  <mergeCells count="51">
    <mergeCell ref="A1:K1"/>
    <mergeCell ref="B2:F2"/>
    <mergeCell ref="H2:K2"/>
    <mergeCell ref="B3:F3"/>
    <mergeCell ref="H3:K3"/>
    <mergeCell ref="B4:F4"/>
    <mergeCell ref="H4:K4"/>
    <mergeCell ref="A5:K5"/>
    <mergeCell ref="B6:K6"/>
    <mergeCell ref="A15:K15"/>
    <mergeCell ref="A16:K16"/>
    <mergeCell ref="B17:E17"/>
    <mergeCell ref="F17:I17"/>
    <mergeCell ref="J17:K17"/>
    <mergeCell ref="B18:E18"/>
    <mergeCell ref="F18:I18"/>
    <mergeCell ref="J18:K18"/>
    <mergeCell ref="B19:E19"/>
    <mergeCell ref="F19:I19"/>
    <mergeCell ref="J19:K19"/>
    <mergeCell ref="B20:E20"/>
    <mergeCell ref="F20:I20"/>
    <mergeCell ref="J20:K20"/>
    <mergeCell ref="A21:K21"/>
    <mergeCell ref="A22:K22"/>
    <mergeCell ref="B23:D23"/>
    <mergeCell ref="G23:H23"/>
    <mergeCell ref="I23:K23"/>
    <mergeCell ref="B24:D24"/>
    <mergeCell ref="G24:H24"/>
    <mergeCell ref="I24:K24"/>
    <mergeCell ref="B25:D25"/>
    <mergeCell ref="G25:H25"/>
    <mergeCell ref="I25:K25"/>
    <mergeCell ref="G31:K31"/>
    <mergeCell ref="B26:D26"/>
    <mergeCell ref="G26:H26"/>
    <mergeCell ref="I26:K26"/>
    <mergeCell ref="A27:K27"/>
    <mergeCell ref="B28:E28"/>
    <mergeCell ref="G28:K28"/>
    <mergeCell ref="B32:E32"/>
    <mergeCell ref="G32:K32"/>
    <mergeCell ref="B33:E33"/>
    <mergeCell ref="G33:K33"/>
    <mergeCell ref="A34:K34"/>
    <mergeCell ref="B29:E29"/>
    <mergeCell ref="G29:K29"/>
    <mergeCell ref="B30:E30"/>
    <mergeCell ref="G30:K30"/>
    <mergeCell ref="B31:E31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7109375" style="12" customWidth="1"/>
    <col min="2" max="4" width="25.7109375" style="0" customWidth="1"/>
    <col min="5" max="5" width="10.7109375" style="0" customWidth="1"/>
  </cols>
  <sheetData>
    <row r="1" spans="1:5" ht="15">
      <c r="A1" s="117" t="s">
        <v>9</v>
      </c>
      <c r="B1" s="117"/>
      <c r="C1" s="117"/>
      <c r="D1" s="117"/>
      <c r="E1" s="117"/>
    </row>
    <row r="2" spans="1:5" ht="12.75">
      <c r="A2" s="13" t="s">
        <v>22</v>
      </c>
      <c r="B2" s="14" t="str">
        <f>Data!B1</f>
        <v> </v>
      </c>
      <c r="C2" s="13" t="s">
        <v>24</v>
      </c>
      <c r="D2" s="104" t="str">
        <f>Data!B2</f>
        <v> </v>
      </c>
      <c r="E2" s="104"/>
    </row>
    <row r="3" spans="1:5" ht="12.75">
      <c r="A3" s="13" t="s">
        <v>25</v>
      </c>
      <c r="B3" s="15" t="str">
        <f>Data!B3</f>
        <v> </v>
      </c>
      <c r="C3" s="13" t="s">
        <v>26</v>
      </c>
      <c r="D3" s="104">
        <f>Data!B4</f>
        <v>0</v>
      </c>
      <c r="E3" s="104"/>
    </row>
    <row r="4" spans="1:5" ht="12.75">
      <c r="A4" s="13" t="s">
        <v>27</v>
      </c>
      <c r="B4" s="15" t="str">
        <f>Data!B5</f>
        <v> </v>
      </c>
      <c r="C4" s="13" t="s">
        <v>30</v>
      </c>
      <c r="D4" s="104" t="str">
        <f>Data!B6</f>
        <v> </v>
      </c>
      <c r="E4" s="104"/>
    </row>
    <row r="5" spans="1:4" ht="12.75">
      <c r="A5" s="118"/>
      <c r="B5" s="118"/>
      <c r="C5" s="118"/>
      <c r="D5" s="118"/>
    </row>
    <row r="6" spans="1:5" ht="12.75" customHeight="1">
      <c r="A6" s="119" t="s">
        <v>73</v>
      </c>
      <c r="B6" s="119"/>
      <c r="C6" s="119"/>
      <c r="D6" s="119"/>
      <c r="E6" s="119"/>
    </row>
    <row r="7" spans="1:5" ht="12.75">
      <c r="A7" s="39" t="s">
        <v>74</v>
      </c>
      <c r="B7" s="39" t="s">
        <v>75</v>
      </c>
      <c r="C7" s="39" t="s">
        <v>76</v>
      </c>
      <c r="D7" s="88" t="s">
        <v>77</v>
      </c>
      <c r="E7" s="88"/>
    </row>
    <row r="8" spans="1:5" ht="12.75">
      <c r="A8" s="40">
        <v>0</v>
      </c>
      <c r="B8" s="41">
        <v>0</v>
      </c>
      <c r="C8" s="42">
        <v>0</v>
      </c>
      <c r="D8" s="114">
        <f>SUM(B8-C8)</f>
        <v>0</v>
      </c>
      <c r="E8" s="114"/>
    </row>
    <row r="9" spans="1:5" ht="12.75">
      <c r="A9" s="115"/>
      <c r="B9" s="39" t="s">
        <v>78</v>
      </c>
      <c r="C9" s="39" t="s">
        <v>79</v>
      </c>
      <c r="D9" s="88" t="s">
        <v>77</v>
      </c>
      <c r="E9" s="88"/>
    </row>
    <row r="10" spans="1:5" ht="12.75">
      <c r="A10" s="115"/>
      <c r="B10" s="41">
        <f>SUM(A8-B8)</f>
        <v>0</v>
      </c>
      <c r="C10" s="42">
        <f>SUM(A8-C8)</f>
        <v>0</v>
      </c>
      <c r="D10" s="114">
        <f>SUM(B10-C10)</f>
        <v>0</v>
      </c>
      <c r="E10" s="114"/>
    </row>
    <row r="11" spans="1:5" ht="12.75" customHeight="1">
      <c r="A11" s="43" t="s">
        <v>80</v>
      </c>
      <c r="B11" s="116"/>
      <c r="C11" s="116"/>
      <c r="D11" s="116"/>
      <c r="E11" s="116"/>
    </row>
    <row r="13" spans="1:5" ht="12.75" customHeight="1">
      <c r="A13" s="111" t="s">
        <v>81</v>
      </c>
      <c r="B13" s="111"/>
      <c r="C13" s="111"/>
      <c r="D13" s="111"/>
      <c r="E13" s="111"/>
    </row>
    <row r="14" spans="1:5" ht="12.75" customHeight="1">
      <c r="A14" s="112" t="s">
        <v>82</v>
      </c>
      <c r="B14" s="112"/>
      <c r="C14" s="112"/>
      <c r="D14" s="112"/>
      <c r="E14" s="112"/>
    </row>
    <row r="15" spans="1:5" ht="12.75">
      <c r="A15" s="44" t="s">
        <v>83</v>
      </c>
      <c r="B15" s="23" t="s">
        <v>84</v>
      </c>
      <c r="C15" s="23" t="s">
        <v>85</v>
      </c>
      <c r="D15" s="23" t="s">
        <v>86</v>
      </c>
      <c r="E15" s="109"/>
    </row>
    <row r="16" spans="1:5" ht="12.75">
      <c r="A16" s="45" t="s">
        <v>87</v>
      </c>
      <c r="B16" s="40">
        <v>0</v>
      </c>
      <c r="C16" s="46">
        <v>0</v>
      </c>
      <c r="D16" s="40">
        <f aca="true" t="shared" si="0" ref="D16:D21">SUM(B16*C16)</f>
        <v>0</v>
      </c>
      <c r="E16" s="109"/>
    </row>
    <row r="17" spans="1:5" ht="12.75">
      <c r="A17" s="47" t="s">
        <v>87</v>
      </c>
      <c r="B17" s="40">
        <v>0</v>
      </c>
      <c r="C17" s="46">
        <v>0</v>
      </c>
      <c r="D17" s="40">
        <f t="shared" si="0"/>
        <v>0</v>
      </c>
      <c r="E17" s="109"/>
    </row>
    <row r="18" spans="1:5" ht="12.75">
      <c r="A18" s="47" t="s">
        <v>87</v>
      </c>
      <c r="B18" s="40">
        <v>0</v>
      </c>
      <c r="C18" s="46">
        <v>0</v>
      </c>
      <c r="D18" s="40">
        <f t="shared" si="0"/>
        <v>0</v>
      </c>
      <c r="E18" s="109"/>
    </row>
    <row r="19" spans="1:5" ht="12.75">
      <c r="A19" s="47" t="s">
        <v>87</v>
      </c>
      <c r="B19" s="40">
        <v>0</v>
      </c>
      <c r="C19" s="46">
        <v>0</v>
      </c>
      <c r="D19" s="40">
        <f t="shared" si="0"/>
        <v>0</v>
      </c>
      <c r="E19" s="109"/>
    </row>
    <row r="20" spans="1:5" ht="12.75">
      <c r="A20" s="47" t="s">
        <v>87</v>
      </c>
      <c r="B20" s="40">
        <v>0</v>
      </c>
      <c r="C20" s="46">
        <v>0</v>
      </c>
      <c r="D20" s="40">
        <f t="shared" si="0"/>
        <v>0</v>
      </c>
      <c r="E20" s="109"/>
    </row>
    <row r="21" spans="1:5" ht="12.75">
      <c r="A21" s="47" t="s">
        <v>87</v>
      </c>
      <c r="B21" s="40">
        <v>0</v>
      </c>
      <c r="C21" s="46">
        <v>0</v>
      </c>
      <c r="D21" s="40">
        <f t="shared" si="0"/>
        <v>0</v>
      </c>
      <c r="E21" s="109"/>
    </row>
    <row r="22" spans="1:5" ht="12.75" customHeight="1">
      <c r="A22" s="108" t="s">
        <v>88</v>
      </c>
      <c r="B22" s="108"/>
      <c r="C22" s="108"/>
      <c r="D22" s="23" t="s">
        <v>86</v>
      </c>
      <c r="E22" s="109"/>
    </row>
    <row r="23" spans="1:5" ht="12.75" customHeight="1">
      <c r="A23" s="113" t="s">
        <v>89</v>
      </c>
      <c r="B23" s="113"/>
      <c r="C23" s="113"/>
      <c r="D23" s="40">
        <v>0</v>
      </c>
      <c r="E23" s="109"/>
    </row>
    <row r="24" spans="1:5" ht="12.75" customHeight="1">
      <c r="A24" s="113" t="s">
        <v>89</v>
      </c>
      <c r="B24" s="113"/>
      <c r="C24" s="113"/>
      <c r="D24" s="40">
        <v>0</v>
      </c>
      <c r="E24" s="109"/>
    </row>
    <row r="25" spans="1:5" ht="12.75" customHeight="1">
      <c r="A25" s="113" t="s">
        <v>89</v>
      </c>
      <c r="B25" s="113"/>
      <c r="C25" s="113"/>
      <c r="D25" s="40">
        <v>0</v>
      </c>
      <c r="E25" s="109"/>
    </row>
    <row r="26" spans="1:5" ht="12.75" customHeight="1">
      <c r="A26" s="105" t="s">
        <v>90</v>
      </c>
      <c r="B26" s="105"/>
      <c r="C26" s="105"/>
      <c r="D26" s="105"/>
      <c r="E26" s="48">
        <f>SUM(D15:D25)</f>
        <v>0</v>
      </c>
    </row>
    <row r="27" spans="1:5" ht="12.75" customHeight="1">
      <c r="A27" s="107" t="s">
        <v>91</v>
      </c>
      <c r="B27" s="107"/>
      <c r="C27" s="107"/>
      <c r="D27" s="107"/>
      <c r="E27" s="49"/>
    </row>
    <row r="28" spans="1:5" ht="12.75" customHeight="1">
      <c r="A28" s="108" t="s">
        <v>92</v>
      </c>
      <c r="B28" s="108"/>
      <c r="C28" s="108"/>
      <c r="D28" s="23" t="s">
        <v>86</v>
      </c>
      <c r="E28" s="109"/>
    </row>
    <row r="29" spans="1:5" ht="12.75" customHeight="1">
      <c r="A29" s="110" t="s">
        <v>93</v>
      </c>
      <c r="B29" s="110"/>
      <c r="C29" s="110"/>
      <c r="D29" s="40">
        <v>0</v>
      </c>
      <c r="E29" s="109"/>
    </row>
    <row r="30" spans="1:5" ht="12.75" customHeight="1">
      <c r="A30" s="110" t="s">
        <v>93</v>
      </c>
      <c r="B30" s="110"/>
      <c r="C30" s="110"/>
      <c r="D30" s="40">
        <v>0</v>
      </c>
      <c r="E30" s="109"/>
    </row>
    <row r="31" spans="1:5" ht="12.75" customHeight="1">
      <c r="A31" s="110" t="s">
        <v>93</v>
      </c>
      <c r="B31" s="110"/>
      <c r="C31" s="110"/>
      <c r="D31" s="40">
        <v>0</v>
      </c>
      <c r="E31" s="109"/>
    </row>
    <row r="32" spans="1:5" ht="12.75" customHeight="1">
      <c r="A32" s="108" t="s">
        <v>94</v>
      </c>
      <c r="B32" s="108"/>
      <c r="C32" s="108"/>
      <c r="D32" s="23" t="s">
        <v>86</v>
      </c>
      <c r="E32" s="109"/>
    </row>
    <row r="33" spans="1:5" ht="12.75" customHeight="1">
      <c r="A33" s="110" t="s">
        <v>89</v>
      </c>
      <c r="B33" s="110"/>
      <c r="C33" s="110"/>
      <c r="D33" s="40">
        <v>0</v>
      </c>
      <c r="E33" s="109"/>
    </row>
    <row r="34" spans="1:5" ht="12.75">
      <c r="A34" s="110" t="s">
        <v>89</v>
      </c>
      <c r="B34" s="110"/>
      <c r="C34" s="110"/>
      <c r="D34" s="40">
        <v>0</v>
      </c>
      <c r="E34" s="109"/>
    </row>
    <row r="35" spans="1:5" ht="12.75">
      <c r="A35" s="110" t="s">
        <v>89</v>
      </c>
      <c r="B35" s="110"/>
      <c r="C35" s="110"/>
      <c r="D35" s="40">
        <v>0</v>
      </c>
      <c r="E35" s="109"/>
    </row>
    <row r="36" spans="1:5" ht="12.75">
      <c r="A36" s="105" t="s">
        <v>95</v>
      </c>
      <c r="B36" s="105"/>
      <c r="C36" s="105"/>
      <c r="D36" s="105"/>
      <c r="E36" s="48">
        <f>SUM(D28:D35)</f>
        <v>0</v>
      </c>
    </row>
    <row r="37" spans="1:5" ht="12.75">
      <c r="A37" s="106" t="s">
        <v>96</v>
      </c>
      <c r="B37" s="106"/>
      <c r="C37" s="106"/>
      <c r="D37" s="106"/>
      <c r="E37" s="50">
        <f>SUM(E15:E36)</f>
        <v>0</v>
      </c>
    </row>
  </sheetData>
  <sheetProtection selectLockedCells="1" selectUnlockedCells="1"/>
  <mergeCells count="32">
    <mergeCell ref="A1:E1"/>
    <mergeCell ref="D2:E2"/>
    <mergeCell ref="D3:E3"/>
    <mergeCell ref="D4:E4"/>
    <mergeCell ref="A5:D5"/>
    <mergeCell ref="A6:E6"/>
    <mergeCell ref="D7:E7"/>
    <mergeCell ref="D8:E8"/>
    <mergeCell ref="A9:A10"/>
    <mergeCell ref="D9:E9"/>
    <mergeCell ref="D10:E10"/>
    <mergeCell ref="B11:E11"/>
    <mergeCell ref="A33:C33"/>
    <mergeCell ref="A34:C34"/>
    <mergeCell ref="A35:C35"/>
    <mergeCell ref="A13:E13"/>
    <mergeCell ref="A14:E14"/>
    <mergeCell ref="E15:E25"/>
    <mergeCell ref="A22:C22"/>
    <mergeCell ref="A23:C23"/>
    <mergeCell ref="A24:C24"/>
    <mergeCell ref="A25:C25"/>
    <mergeCell ref="A36:D36"/>
    <mergeCell ref="A37:D37"/>
    <mergeCell ref="A26:D26"/>
    <mergeCell ref="A27:D27"/>
    <mergeCell ref="A28:C28"/>
    <mergeCell ref="E28:E35"/>
    <mergeCell ref="A29:C29"/>
    <mergeCell ref="A30:C30"/>
    <mergeCell ref="A31:C31"/>
    <mergeCell ref="A32:C32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30.7109375" style="12" customWidth="1"/>
    <col min="2" max="6" width="10.7109375" style="0" customWidth="1"/>
  </cols>
  <sheetData>
    <row r="1" spans="1:7" ht="15">
      <c r="A1" s="117" t="s">
        <v>97</v>
      </c>
      <c r="B1" s="117"/>
      <c r="C1" s="117"/>
      <c r="D1" s="117"/>
      <c r="E1" s="117"/>
      <c r="F1" s="117"/>
      <c r="G1" s="117"/>
    </row>
    <row r="2" spans="1:7" ht="12.75">
      <c r="A2" s="13" t="s">
        <v>22</v>
      </c>
      <c r="B2" s="104" t="str">
        <f>Data!B1</f>
        <v> </v>
      </c>
      <c r="C2" s="104"/>
      <c r="D2" s="104"/>
      <c r="E2" s="13" t="s">
        <v>24</v>
      </c>
      <c r="F2" s="104" t="str">
        <f>Data!B2</f>
        <v> </v>
      </c>
      <c r="G2" s="104"/>
    </row>
    <row r="3" spans="1:7" ht="12.75" customHeight="1">
      <c r="A3" s="13" t="s">
        <v>25</v>
      </c>
      <c r="B3" s="104" t="str">
        <f>Data!B3</f>
        <v> </v>
      </c>
      <c r="C3" s="104"/>
      <c r="D3" s="104"/>
      <c r="E3" s="13" t="s">
        <v>26</v>
      </c>
      <c r="F3" s="104">
        <f>Data!B4</f>
        <v>0</v>
      </c>
      <c r="G3" s="104"/>
    </row>
    <row r="4" spans="1:7" ht="12.75" customHeight="1">
      <c r="A4" s="13" t="s">
        <v>27</v>
      </c>
      <c r="B4" s="104" t="str">
        <f>Data!B5</f>
        <v> </v>
      </c>
      <c r="C4" s="104"/>
      <c r="D4" s="104"/>
      <c r="E4" s="13" t="s">
        <v>30</v>
      </c>
      <c r="F4" s="104" t="str">
        <f>Data!B6</f>
        <v> </v>
      </c>
      <c r="G4" s="104"/>
    </row>
    <row r="5" spans="1:4" ht="12.75">
      <c r="A5" s="128"/>
      <c r="B5" s="128"/>
      <c r="C5" s="128"/>
      <c r="D5" s="128"/>
    </row>
    <row r="6" spans="1:7" ht="12.75" customHeight="1">
      <c r="A6" s="98" t="s">
        <v>98</v>
      </c>
      <c r="B6" s="98"/>
      <c r="C6" s="98"/>
      <c r="D6" s="98"/>
      <c r="E6" s="98"/>
      <c r="F6" s="98"/>
      <c r="G6" s="98"/>
    </row>
    <row r="7" spans="1:7" ht="12.75">
      <c r="A7" s="23" t="s">
        <v>99</v>
      </c>
      <c r="B7" s="23" t="s">
        <v>100</v>
      </c>
      <c r="C7" s="23" t="s">
        <v>101</v>
      </c>
      <c r="D7" s="23" t="s">
        <v>102</v>
      </c>
      <c r="E7" s="23" t="s">
        <v>103</v>
      </c>
      <c r="F7" s="23" t="s">
        <v>104</v>
      </c>
      <c r="G7" s="23" t="s">
        <v>105</v>
      </c>
    </row>
    <row r="8" spans="1:7" ht="12.75">
      <c r="A8" s="23" t="s">
        <v>106</v>
      </c>
      <c r="B8" s="40"/>
      <c r="C8" s="40"/>
      <c r="D8" s="40"/>
      <c r="E8" s="40"/>
      <c r="F8" s="40"/>
      <c r="G8" s="40"/>
    </row>
    <row r="9" spans="1:7" ht="12.75">
      <c r="A9" s="38" t="s">
        <v>83</v>
      </c>
      <c r="B9" s="40"/>
      <c r="C9" s="40"/>
      <c r="D9" s="40"/>
      <c r="E9" s="40"/>
      <c r="F9" s="40"/>
      <c r="G9" s="40"/>
    </row>
    <row r="10" spans="1:7" ht="12.75">
      <c r="A10" s="38" t="s">
        <v>107</v>
      </c>
      <c r="B10" s="40"/>
      <c r="C10" s="40"/>
      <c r="D10" s="40"/>
      <c r="E10" s="40"/>
      <c r="F10" s="40"/>
      <c r="G10" s="40"/>
    </row>
    <row r="11" spans="1:7" ht="12.75">
      <c r="A11" s="38" t="s">
        <v>108</v>
      </c>
      <c r="B11" s="40"/>
      <c r="C11" s="40"/>
      <c r="D11" s="40"/>
      <c r="E11" s="40"/>
      <c r="F11" s="40"/>
      <c r="G11" s="40"/>
    </row>
    <row r="12" spans="1:7" ht="12.75">
      <c r="A12" s="38" t="s">
        <v>109</v>
      </c>
      <c r="B12" s="40"/>
      <c r="C12" s="40"/>
      <c r="D12" s="40"/>
      <c r="E12" s="40"/>
      <c r="F12" s="40"/>
      <c r="G12" s="40"/>
    </row>
    <row r="13" spans="1:7" ht="12.75">
      <c r="A13" s="51" t="s">
        <v>110</v>
      </c>
      <c r="B13" s="52">
        <f aca="true" t="shared" si="0" ref="B13:G13">SUM(B8:B12)</f>
        <v>0</v>
      </c>
      <c r="C13" s="52">
        <f t="shared" si="0"/>
        <v>0</v>
      </c>
      <c r="D13" s="52">
        <f t="shared" si="0"/>
        <v>0</v>
      </c>
      <c r="E13" s="52">
        <f t="shared" si="0"/>
        <v>0</v>
      </c>
      <c r="F13" s="52">
        <f t="shared" si="0"/>
        <v>0</v>
      </c>
      <c r="G13" s="52">
        <f t="shared" si="0"/>
        <v>0</v>
      </c>
    </row>
    <row r="14" spans="1:7" ht="12.75">
      <c r="A14" s="23" t="s">
        <v>111</v>
      </c>
      <c r="B14" s="40"/>
      <c r="C14" s="40"/>
      <c r="D14" s="40"/>
      <c r="E14" s="40"/>
      <c r="F14" s="40"/>
      <c r="G14" s="40"/>
    </row>
    <row r="15" spans="1:7" ht="12.75">
      <c r="A15" s="38" t="s">
        <v>112</v>
      </c>
      <c r="B15" s="40"/>
      <c r="C15" s="40"/>
      <c r="D15" s="40"/>
      <c r="E15" s="40"/>
      <c r="F15" s="40"/>
      <c r="G15" s="40"/>
    </row>
    <row r="16" spans="1:7" ht="12.75">
      <c r="A16" s="38" t="s">
        <v>113</v>
      </c>
      <c r="B16" s="40"/>
      <c r="C16" s="40"/>
      <c r="D16" s="40"/>
      <c r="E16" s="40"/>
      <c r="F16" s="40"/>
      <c r="G16" s="40"/>
    </row>
    <row r="17" spans="1:7" ht="12.75">
      <c r="A17" s="38" t="s">
        <v>114</v>
      </c>
      <c r="B17" s="40"/>
      <c r="C17" s="40"/>
      <c r="D17" s="40"/>
      <c r="E17" s="40"/>
      <c r="F17" s="40"/>
      <c r="G17" s="40"/>
    </row>
    <row r="18" spans="1:7" ht="12.75">
      <c r="A18" s="51" t="s">
        <v>115</v>
      </c>
      <c r="B18" s="52">
        <f aca="true" t="shared" si="1" ref="B18:G18">SUM(B15:B17)</f>
        <v>0</v>
      </c>
      <c r="C18" s="52">
        <f t="shared" si="1"/>
        <v>0</v>
      </c>
      <c r="D18" s="52">
        <f t="shared" si="1"/>
        <v>0</v>
      </c>
      <c r="E18" s="52">
        <f t="shared" si="1"/>
        <v>0</v>
      </c>
      <c r="F18" s="52">
        <f t="shared" si="1"/>
        <v>0</v>
      </c>
      <c r="G18" s="52">
        <f t="shared" si="1"/>
        <v>0</v>
      </c>
    </row>
    <row r="19" spans="1:7" s="28" customFormat="1" ht="12.75">
      <c r="A19" s="53"/>
      <c r="B19" s="54"/>
      <c r="C19" s="54"/>
      <c r="D19" s="54"/>
      <c r="E19" s="54"/>
      <c r="F19" s="54"/>
      <c r="G19" s="54"/>
    </row>
    <row r="20" spans="1:7" ht="12.75" customHeight="1">
      <c r="A20" s="98" t="s">
        <v>116</v>
      </c>
      <c r="B20" s="98"/>
      <c r="C20" s="98"/>
      <c r="D20" s="98"/>
      <c r="E20" s="98"/>
      <c r="F20" s="98"/>
      <c r="G20" s="98"/>
    </row>
    <row r="21" spans="1:7" s="28" customFormat="1" ht="12.75">
      <c r="A21" s="55" t="s">
        <v>117</v>
      </c>
      <c r="B21" s="23" t="s">
        <v>100</v>
      </c>
      <c r="C21" s="23" t="s">
        <v>101</v>
      </c>
      <c r="D21" s="23" t="s">
        <v>102</v>
      </c>
      <c r="E21" s="23" t="s">
        <v>103</v>
      </c>
      <c r="F21" s="23" t="s">
        <v>104</v>
      </c>
      <c r="G21" s="23" t="s">
        <v>105</v>
      </c>
    </row>
    <row r="22" spans="1:7" s="28" customFormat="1" ht="12.75">
      <c r="A22" s="38" t="s">
        <v>118</v>
      </c>
      <c r="B22" s="56"/>
      <c r="C22" s="40"/>
      <c r="D22" s="40"/>
      <c r="E22" s="40"/>
      <c r="F22" s="40"/>
      <c r="G22" s="40"/>
    </row>
    <row r="23" spans="1:7" s="28" customFormat="1" ht="12.75" customHeight="1">
      <c r="A23" s="129" t="s">
        <v>119</v>
      </c>
      <c r="B23" s="129"/>
      <c r="C23" s="129"/>
      <c r="D23" s="129"/>
      <c r="E23" s="129"/>
      <c r="F23" s="129"/>
      <c r="G23" s="129"/>
    </row>
    <row r="24" spans="1:7" s="28" customFormat="1" ht="12.75">
      <c r="A24" s="38" t="s">
        <v>118</v>
      </c>
      <c r="B24" s="56"/>
      <c r="C24" s="40"/>
      <c r="D24" s="40"/>
      <c r="E24" s="40"/>
      <c r="F24" s="40"/>
      <c r="G24" s="40"/>
    </row>
    <row r="25" spans="1:7" s="28" customFormat="1" ht="12.75">
      <c r="A25" s="51" t="s">
        <v>120</v>
      </c>
      <c r="B25" s="52">
        <f aca="true" t="shared" si="2" ref="B25:G25">SUM(B22-B24)</f>
        <v>0</v>
      </c>
      <c r="C25" s="52">
        <f t="shared" si="2"/>
        <v>0</v>
      </c>
      <c r="D25" s="52">
        <f t="shared" si="2"/>
        <v>0</v>
      </c>
      <c r="E25" s="52">
        <f t="shared" si="2"/>
        <v>0</v>
      </c>
      <c r="F25" s="52">
        <f t="shared" si="2"/>
        <v>0</v>
      </c>
      <c r="G25" s="52">
        <f t="shared" si="2"/>
        <v>0</v>
      </c>
    </row>
    <row r="26" spans="1:7" s="28" customFormat="1" ht="12.75">
      <c r="A26" s="51" t="s">
        <v>121</v>
      </c>
      <c r="B26" s="52">
        <f>B25</f>
        <v>0</v>
      </c>
      <c r="C26" s="52">
        <f>B26+C25</f>
        <v>0</v>
      </c>
      <c r="D26" s="52">
        <f>C26+D25</f>
        <v>0</v>
      </c>
      <c r="E26" s="52">
        <f>D26+E25</f>
        <v>0</v>
      </c>
      <c r="F26" s="52">
        <f>E26+F25</f>
        <v>0</v>
      </c>
      <c r="G26" s="52">
        <f>F26+G25</f>
        <v>0</v>
      </c>
    </row>
    <row r="27" spans="1:7" s="28" customFormat="1" ht="12.75">
      <c r="A27" s="51" t="s">
        <v>122</v>
      </c>
      <c r="B27" s="52">
        <f aca="true" t="shared" si="3" ref="B27:G27">B18</f>
        <v>0</v>
      </c>
      <c r="C27" s="52">
        <f t="shared" si="3"/>
        <v>0</v>
      </c>
      <c r="D27" s="52">
        <f t="shared" si="3"/>
        <v>0</v>
      </c>
      <c r="E27" s="52">
        <f t="shared" si="3"/>
        <v>0</v>
      </c>
      <c r="F27" s="52">
        <f t="shared" si="3"/>
        <v>0</v>
      </c>
      <c r="G27" s="52">
        <f t="shared" si="3"/>
        <v>0</v>
      </c>
    </row>
    <row r="28" spans="1:7" ht="12.75">
      <c r="A28" s="13" t="s">
        <v>123</v>
      </c>
      <c r="B28" s="52">
        <f aca="true" t="shared" si="4" ref="B28:G28">B26-B27</f>
        <v>0</v>
      </c>
      <c r="C28" s="52">
        <f t="shared" si="4"/>
        <v>0</v>
      </c>
      <c r="D28" s="52">
        <f t="shared" si="4"/>
        <v>0</v>
      </c>
      <c r="E28" s="52">
        <f t="shared" si="4"/>
        <v>0</v>
      </c>
      <c r="F28" s="52">
        <f t="shared" si="4"/>
        <v>0</v>
      </c>
      <c r="G28" s="52">
        <f t="shared" si="4"/>
        <v>0</v>
      </c>
    </row>
    <row r="30" spans="1:7" ht="12.75" customHeight="1">
      <c r="A30" s="98" t="s">
        <v>124</v>
      </c>
      <c r="B30" s="98"/>
      <c r="C30" s="98"/>
      <c r="D30" s="98"/>
      <c r="E30" s="98"/>
      <c r="F30" s="98"/>
      <c r="G30" s="98"/>
    </row>
    <row r="31" spans="1:7" s="28" customFormat="1" ht="12.75" customHeight="1">
      <c r="A31" s="23" t="s">
        <v>125</v>
      </c>
      <c r="B31" s="88" t="s">
        <v>126</v>
      </c>
      <c r="C31" s="88"/>
      <c r="D31" s="88" t="s">
        <v>127</v>
      </c>
      <c r="E31" s="88"/>
      <c r="F31" s="88" t="s">
        <v>124</v>
      </c>
      <c r="G31" s="88"/>
    </row>
    <row r="32" spans="1:7" s="28" customFormat="1" ht="12.75" customHeight="1">
      <c r="A32" s="57"/>
      <c r="B32" s="126"/>
      <c r="C32" s="126"/>
      <c r="D32" s="127"/>
      <c r="E32" s="127"/>
      <c r="F32" s="123">
        <f>SUM((A32)*((1+B32)^D32))</f>
        <v>0</v>
      </c>
      <c r="G32" s="123"/>
    </row>
    <row r="33" ht="12.75"/>
    <row r="34" spans="1:7" ht="12.75">
      <c r="A34" s="98" t="s">
        <v>125</v>
      </c>
      <c r="B34" s="98"/>
      <c r="C34" s="98"/>
      <c r="D34" s="98"/>
      <c r="E34" s="98"/>
      <c r="F34" s="98"/>
      <c r="G34" s="98"/>
    </row>
    <row r="35" spans="1:7" s="28" customFormat="1" ht="12.75" customHeight="1">
      <c r="A35" s="23" t="s">
        <v>124</v>
      </c>
      <c r="B35" s="88" t="s">
        <v>126</v>
      </c>
      <c r="C35" s="88"/>
      <c r="D35" s="88" t="s">
        <v>127</v>
      </c>
      <c r="E35" s="88"/>
      <c r="F35" s="88" t="s">
        <v>125</v>
      </c>
      <c r="G35" s="88"/>
    </row>
    <row r="36" spans="1:7" s="28" customFormat="1" ht="12.75">
      <c r="A36" s="52">
        <f>F32</f>
        <v>0</v>
      </c>
      <c r="B36" s="126"/>
      <c r="C36" s="126"/>
      <c r="D36" s="127"/>
      <c r="E36" s="127"/>
      <c r="F36" s="123">
        <f>SUM((A36)/((1+B36)^D36))</f>
        <v>0</v>
      </c>
      <c r="G36" s="123"/>
    </row>
    <row r="37" ht="12.75"/>
    <row r="38" spans="1:7" ht="12.75">
      <c r="A38" s="98" t="s">
        <v>128</v>
      </c>
      <c r="B38" s="98"/>
      <c r="C38" s="98"/>
      <c r="D38" s="98"/>
      <c r="E38" s="98"/>
      <c r="F38" s="98"/>
      <c r="G38" s="98"/>
    </row>
    <row r="39" spans="1:7" s="28" customFormat="1" ht="12.75">
      <c r="A39" s="23" t="s">
        <v>129</v>
      </c>
      <c r="B39" s="88" t="s">
        <v>130</v>
      </c>
      <c r="C39" s="88"/>
      <c r="D39" s="88"/>
      <c r="E39" s="88"/>
      <c r="F39" s="88" t="s">
        <v>125</v>
      </c>
      <c r="G39" s="88"/>
    </row>
    <row r="40" spans="1:7" s="28" customFormat="1" ht="12.75">
      <c r="A40" s="58">
        <v>1</v>
      </c>
      <c r="B40" s="125"/>
      <c r="C40" s="125"/>
      <c r="D40" s="125"/>
      <c r="E40" s="125"/>
      <c r="F40" s="121"/>
      <c r="G40" s="121"/>
    </row>
    <row r="41" spans="1:7" s="28" customFormat="1" ht="12.75">
      <c r="A41" s="58">
        <v>2</v>
      </c>
      <c r="B41" s="124"/>
      <c r="C41" s="124"/>
      <c r="D41" s="124"/>
      <c r="E41" s="124"/>
      <c r="F41" s="121"/>
      <c r="G41" s="121"/>
    </row>
    <row r="42" spans="1:7" s="28" customFormat="1" ht="12.75">
      <c r="A42" s="58">
        <v>3</v>
      </c>
      <c r="B42" s="124"/>
      <c r="C42" s="124"/>
      <c r="D42" s="124"/>
      <c r="E42" s="124"/>
      <c r="F42" s="121"/>
      <c r="G42" s="121"/>
    </row>
    <row r="43" spans="1:7" s="28" customFormat="1" ht="12.75">
      <c r="A43" s="58">
        <v>4</v>
      </c>
      <c r="B43" s="124"/>
      <c r="C43" s="124"/>
      <c r="D43" s="124"/>
      <c r="E43" s="124"/>
      <c r="F43" s="121"/>
      <c r="G43" s="121"/>
    </row>
    <row r="44" spans="1:7" s="28" customFormat="1" ht="12.75">
      <c r="A44" s="58">
        <v>5</v>
      </c>
      <c r="B44" s="124"/>
      <c r="C44" s="124"/>
      <c r="D44" s="124"/>
      <c r="E44" s="124"/>
      <c r="F44" s="121"/>
      <c r="G44" s="121"/>
    </row>
    <row r="45" spans="1:7" s="28" customFormat="1" ht="12.75">
      <c r="A45" s="59" t="s">
        <v>131</v>
      </c>
      <c r="B45" s="123">
        <f>SUM(B40:E44)</f>
        <v>0</v>
      </c>
      <c r="C45" s="123"/>
      <c r="D45" s="123"/>
      <c r="E45" s="123"/>
      <c r="F45" s="123">
        <v>0</v>
      </c>
      <c r="G45" s="123"/>
    </row>
    <row r="46" spans="1:7" s="28" customFormat="1" ht="12.75">
      <c r="A46" s="60" t="s">
        <v>132</v>
      </c>
      <c r="B46" s="120"/>
      <c r="C46" s="120"/>
      <c r="D46" s="120"/>
      <c r="E46" s="120"/>
      <c r="F46" s="121">
        <v>0</v>
      </c>
      <c r="G46" s="121"/>
    </row>
    <row r="47" spans="1:7" s="28" customFormat="1" ht="12.75">
      <c r="A47" s="60" t="s">
        <v>133</v>
      </c>
      <c r="B47" s="122"/>
      <c r="C47" s="122"/>
      <c r="D47" s="122"/>
      <c r="E47" s="122"/>
      <c r="F47" s="123">
        <f>SUM(F45-F46)</f>
        <v>0</v>
      </c>
      <c r="G47" s="123"/>
    </row>
  </sheetData>
  <sheetProtection selectLockedCells="1" selectUnlockedCells="1"/>
  <mergeCells count="44">
    <mergeCell ref="A1:G1"/>
    <mergeCell ref="B2:D2"/>
    <mergeCell ref="F2:G2"/>
    <mergeCell ref="B3:D3"/>
    <mergeCell ref="F3:G3"/>
    <mergeCell ref="B4:D4"/>
    <mergeCell ref="F4:G4"/>
    <mergeCell ref="A5:D5"/>
    <mergeCell ref="A6:G6"/>
    <mergeCell ref="A20:G20"/>
    <mergeCell ref="A23:G23"/>
    <mergeCell ref="A30:G30"/>
    <mergeCell ref="B31:C31"/>
    <mergeCell ref="D31:E31"/>
    <mergeCell ref="F31:G31"/>
    <mergeCell ref="B32:C32"/>
    <mergeCell ref="D32:E32"/>
    <mergeCell ref="F32:G32"/>
    <mergeCell ref="A34:G34"/>
    <mergeCell ref="B35:C35"/>
    <mergeCell ref="D35:E35"/>
    <mergeCell ref="F35:G35"/>
    <mergeCell ref="B36:C36"/>
    <mergeCell ref="D36:E36"/>
    <mergeCell ref="F36:G36"/>
    <mergeCell ref="A38:G38"/>
    <mergeCell ref="B39:E39"/>
    <mergeCell ref="F39:G39"/>
    <mergeCell ref="B40:E40"/>
    <mergeCell ref="F40:G40"/>
    <mergeCell ref="B41:E41"/>
    <mergeCell ref="F41:G41"/>
    <mergeCell ref="B42:E42"/>
    <mergeCell ref="F42:G42"/>
    <mergeCell ref="B46:E46"/>
    <mergeCell ref="F46:G46"/>
    <mergeCell ref="B47:E47"/>
    <mergeCell ref="F47:G47"/>
    <mergeCell ref="B43:E43"/>
    <mergeCell ref="F43:G43"/>
    <mergeCell ref="B44:E44"/>
    <mergeCell ref="F44:G44"/>
    <mergeCell ref="B45:E45"/>
    <mergeCell ref="F45:G45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:N1"/>
    </sheetView>
  </sheetViews>
  <sheetFormatPr defaultColWidth="9.140625" defaultRowHeight="21.75" customHeight="1"/>
  <cols>
    <col min="1" max="1" width="3.00390625" style="12" customWidth="1"/>
    <col min="2" max="2" width="19.57421875" style="0" customWidth="1"/>
    <col min="3" max="6" width="3.140625" style="0" customWidth="1"/>
    <col min="7" max="7" width="8.28125" style="0" customWidth="1"/>
    <col min="8" max="10" width="20.57421875" style="0" customWidth="1"/>
    <col min="12" max="14" width="7.7109375" style="0" customWidth="1"/>
  </cols>
  <sheetData>
    <row r="1" spans="1:14" ht="15">
      <c r="A1" s="117" t="s">
        <v>134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2.75">
      <c r="A2" s="130" t="s">
        <v>22</v>
      </c>
      <c r="B2" s="130"/>
      <c r="C2" s="130"/>
      <c r="D2" s="104" t="str">
        <f>Data!B1</f>
        <v> </v>
      </c>
      <c r="E2" s="104"/>
      <c r="F2" s="104"/>
      <c r="G2" s="104"/>
      <c r="H2" s="104"/>
      <c r="I2" s="104"/>
      <c r="J2" s="13" t="s">
        <v>24</v>
      </c>
      <c r="K2" s="104" t="str">
        <f>Data!B2</f>
        <v> </v>
      </c>
      <c r="L2" s="104"/>
      <c r="M2" s="104"/>
      <c r="N2" s="104"/>
    </row>
    <row r="3" spans="1:14" ht="12.75" customHeight="1">
      <c r="A3" s="130" t="s">
        <v>25</v>
      </c>
      <c r="B3" s="130"/>
      <c r="C3" s="130"/>
      <c r="D3" s="104" t="str">
        <f>Data!B3</f>
        <v> </v>
      </c>
      <c r="E3" s="104"/>
      <c r="F3" s="104"/>
      <c r="G3" s="104"/>
      <c r="H3" s="104"/>
      <c r="I3" s="104"/>
      <c r="J3" s="13" t="s">
        <v>26</v>
      </c>
      <c r="K3" s="104">
        <f>Data!B4</f>
        <v>0</v>
      </c>
      <c r="L3" s="104"/>
      <c r="M3" s="104"/>
      <c r="N3" s="104"/>
    </row>
    <row r="4" spans="1:14" ht="12.75" customHeight="1">
      <c r="A4" s="130" t="s">
        <v>27</v>
      </c>
      <c r="B4" s="130"/>
      <c r="C4" s="130"/>
      <c r="D4" s="104" t="str">
        <f>Data!B5</f>
        <v> </v>
      </c>
      <c r="E4" s="104"/>
      <c r="F4" s="104"/>
      <c r="G4" s="104"/>
      <c r="H4" s="104"/>
      <c r="I4" s="104"/>
      <c r="J4" s="13" t="s">
        <v>30</v>
      </c>
      <c r="K4" s="104" t="str">
        <f>Data!B6</f>
        <v> </v>
      </c>
      <c r="L4" s="104"/>
      <c r="M4" s="104"/>
      <c r="N4" s="104"/>
    </row>
    <row r="5" spans="1:14" ht="12.7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</row>
    <row r="6" spans="1:14" s="12" customFormat="1" ht="58.5" customHeight="1">
      <c r="A6" s="5" t="s">
        <v>63</v>
      </c>
      <c r="B6" s="61" t="s">
        <v>46</v>
      </c>
      <c r="C6" s="62" t="s">
        <v>135</v>
      </c>
      <c r="D6" s="62" t="s">
        <v>136</v>
      </c>
      <c r="E6" s="62" t="s">
        <v>137</v>
      </c>
      <c r="F6" s="62" t="s">
        <v>138</v>
      </c>
      <c r="G6" s="63" t="s">
        <v>45</v>
      </c>
      <c r="H6" s="61" t="s">
        <v>139</v>
      </c>
      <c r="I6" s="61" t="s">
        <v>140</v>
      </c>
      <c r="J6" s="61" t="s">
        <v>141</v>
      </c>
      <c r="K6" s="61" t="s">
        <v>66</v>
      </c>
      <c r="L6" s="61" t="s">
        <v>142</v>
      </c>
      <c r="M6" s="61" t="s">
        <v>143</v>
      </c>
      <c r="N6" s="61" t="s">
        <v>144</v>
      </c>
    </row>
    <row r="7" spans="1:14" s="9" customFormat="1" ht="63.75" customHeight="1">
      <c r="A7" s="7">
        <v>1</v>
      </c>
      <c r="B7" s="64" t="s">
        <v>145</v>
      </c>
      <c r="C7" s="65"/>
      <c r="D7" s="65"/>
      <c r="E7" s="65"/>
      <c r="F7" s="66">
        <f aca="true" t="shared" si="0" ref="F7:F21">C7*2*(D7)*E7</f>
        <v>0</v>
      </c>
      <c r="G7" s="67"/>
      <c r="H7" s="64" t="s">
        <v>146</v>
      </c>
      <c r="I7" s="64" t="s">
        <v>147</v>
      </c>
      <c r="J7" s="64" t="s">
        <v>148</v>
      </c>
      <c r="K7" s="65" t="s">
        <v>149</v>
      </c>
      <c r="L7" s="65"/>
      <c r="M7" s="65"/>
      <c r="N7" s="7"/>
    </row>
    <row r="8" spans="1:14" s="9" customFormat="1" ht="21.75" customHeight="1">
      <c r="A8" s="7">
        <v>2</v>
      </c>
      <c r="B8" s="64"/>
      <c r="C8" s="65"/>
      <c r="D8" s="65"/>
      <c r="E8" s="65"/>
      <c r="F8" s="66">
        <f t="shared" si="0"/>
        <v>0</v>
      </c>
      <c r="G8" s="67"/>
      <c r="H8" s="64"/>
      <c r="I8" s="64"/>
      <c r="J8" s="64"/>
      <c r="K8" s="65"/>
      <c r="L8" s="65"/>
      <c r="M8" s="65"/>
      <c r="N8" s="7"/>
    </row>
    <row r="9" spans="1:14" s="9" customFormat="1" ht="21.75" customHeight="1">
      <c r="A9" s="7">
        <v>3</v>
      </c>
      <c r="B9" s="64"/>
      <c r="C9" s="65"/>
      <c r="D9" s="65"/>
      <c r="E9" s="65"/>
      <c r="F9" s="66">
        <f t="shared" si="0"/>
        <v>0</v>
      </c>
      <c r="G9" s="67"/>
      <c r="H9" s="64"/>
      <c r="I9" s="64"/>
      <c r="J9" s="64"/>
      <c r="K9" s="65"/>
      <c r="L9" s="65"/>
      <c r="M9" s="65"/>
      <c r="N9" s="7"/>
    </row>
    <row r="10" spans="1:14" s="9" customFormat="1" ht="21.75" customHeight="1">
      <c r="A10" s="7">
        <v>4</v>
      </c>
      <c r="B10" s="64"/>
      <c r="C10" s="65"/>
      <c r="D10" s="65"/>
      <c r="E10" s="65"/>
      <c r="F10" s="66">
        <f t="shared" si="0"/>
        <v>0</v>
      </c>
      <c r="G10" s="67"/>
      <c r="H10" s="64"/>
      <c r="I10" s="64"/>
      <c r="J10" s="64"/>
      <c r="K10" s="65"/>
      <c r="L10" s="65"/>
      <c r="M10" s="65"/>
      <c r="N10" s="7"/>
    </row>
    <row r="11" spans="1:14" s="9" customFormat="1" ht="21.75" customHeight="1">
      <c r="A11" s="7">
        <v>5</v>
      </c>
      <c r="B11" s="64"/>
      <c r="C11" s="65"/>
      <c r="D11" s="65"/>
      <c r="E11" s="65"/>
      <c r="F11" s="66">
        <f t="shared" si="0"/>
        <v>0</v>
      </c>
      <c r="G11" s="67"/>
      <c r="H11" s="64"/>
      <c r="I11" s="64"/>
      <c r="J11" s="64"/>
      <c r="K11" s="65"/>
      <c r="L11" s="65"/>
      <c r="M11" s="65"/>
      <c r="N11" s="7"/>
    </row>
    <row r="12" spans="1:14" s="9" customFormat="1" ht="21.75" customHeight="1">
      <c r="A12" s="7">
        <v>6</v>
      </c>
      <c r="B12" s="64"/>
      <c r="C12" s="65"/>
      <c r="D12" s="65"/>
      <c r="E12" s="65"/>
      <c r="F12" s="66">
        <f t="shared" si="0"/>
        <v>0</v>
      </c>
      <c r="G12" s="67"/>
      <c r="H12" s="64"/>
      <c r="I12" s="64"/>
      <c r="J12" s="64"/>
      <c r="K12" s="65"/>
      <c r="L12" s="65"/>
      <c r="M12" s="65"/>
      <c r="N12" s="7"/>
    </row>
    <row r="13" spans="1:14" s="9" customFormat="1" ht="21.75" customHeight="1">
      <c r="A13" s="7">
        <v>7</v>
      </c>
      <c r="B13" s="64"/>
      <c r="C13" s="65"/>
      <c r="D13" s="65"/>
      <c r="E13" s="65"/>
      <c r="F13" s="66">
        <f t="shared" si="0"/>
        <v>0</v>
      </c>
      <c r="G13" s="67"/>
      <c r="H13" s="64"/>
      <c r="I13" s="64"/>
      <c r="J13" s="64"/>
      <c r="K13" s="65"/>
      <c r="L13" s="65"/>
      <c r="M13" s="65"/>
      <c r="N13" s="7"/>
    </row>
    <row r="14" spans="1:14" s="9" customFormat="1" ht="21.75" customHeight="1">
      <c r="A14" s="7">
        <v>8</v>
      </c>
      <c r="B14" s="64"/>
      <c r="C14" s="65"/>
      <c r="D14" s="65"/>
      <c r="E14" s="65"/>
      <c r="F14" s="66">
        <f t="shared" si="0"/>
        <v>0</v>
      </c>
      <c r="G14" s="67"/>
      <c r="H14" s="64"/>
      <c r="I14" s="64"/>
      <c r="J14" s="64"/>
      <c r="K14" s="65"/>
      <c r="L14" s="65"/>
      <c r="M14" s="65"/>
      <c r="N14" s="7"/>
    </row>
    <row r="15" spans="1:14" s="9" customFormat="1" ht="21.75" customHeight="1">
      <c r="A15" s="7">
        <v>9</v>
      </c>
      <c r="B15" s="64"/>
      <c r="C15" s="65"/>
      <c r="D15" s="65"/>
      <c r="E15" s="65"/>
      <c r="F15" s="66">
        <f t="shared" si="0"/>
        <v>0</v>
      </c>
      <c r="G15" s="67"/>
      <c r="H15" s="64"/>
      <c r="I15" s="64"/>
      <c r="J15" s="64"/>
      <c r="K15" s="65"/>
      <c r="L15" s="65"/>
      <c r="M15" s="65"/>
      <c r="N15" s="7"/>
    </row>
    <row r="16" spans="1:14" s="9" customFormat="1" ht="21.75" customHeight="1">
      <c r="A16" s="7">
        <v>10</v>
      </c>
      <c r="B16" s="64"/>
      <c r="C16" s="65"/>
      <c r="D16" s="65"/>
      <c r="E16" s="65"/>
      <c r="F16" s="66">
        <f t="shared" si="0"/>
        <v>0</v>
      </c>
      <c r="G16" s="67"/>
      <c r="H16" s="64"/>
      <c r="I16" s="64"/>
      <c r="J16" s="64"/>
      <c r="K16" s="65"/>
      <c r="L16" s="65"/>
      <c r="M16" s="65"/>
      <c r="N16" s="7"/>
    </row>
    <row r="17" spans="1:14" s="9" customFormat="1" ht="21.75" customHeight="1">
      <c r="A17" s="7">
        <v>11</v>
      </c>
      <c r="B17" s="64"/>
      <c r="C17" s="65"/>
      <c r="D17" s="65"/>
      <c r="E17" s="65"/>
      <c r="F17" s="66">
        <f t="shared" si="0"/>
        <v>0</v>
      </c>
      <c r="G17" s="67"/>
      <c r="H17" s="64"/>
      <c r="I17" s="64"/>
      <c r="J17" s="64"/>
      <c r="K17" s="65"/>
      <c r="L17" s="65"/>
      <c r="M17" s="65"/>
      <c r="N17" s="7"/>
    </row>
    <row r="18" spans="1:14" s="9" customFormat="1" ht="21.75" customHeight="1">
      <c r="A18" s="7">
        <v>12</v>
      </c>
      <c r="B18" s="64"/>
      <c r="C18" s="65"/>
      <c r="D18" s="65"/>
      <c r="E18" s="65"/>
      <c r="F18" s="66">
        <f t="shared" si="0"/>
        <v>0</v>
      </c>
      <c r="G18" s="67"/>
      <c r="H18" s="64"/>
      <c r="I18" s="64"/>
      <c r="J18" s="64"/>
      <c r="K18" s="65"/>
      <c r="L18" s="65"/>
      <c r="M18" s="65"/>
      <c r="N18" s="7"/>
    </row>
    <row r="19" spans="1:14" s="9" customFormat="1" ht="21.75" customHeight="1">
      <c r="A19" s="7">
        <v>13</v>
      </c>
      <c r="B19" s="64"/>
      <c r="C19" s="65"/>
      <c r="D19" s="65"/>
      <c r="E19" s="65"/>
      <c r="F19" s="66">
        <f t="shared" si="0"/>
        <v>0</v>
      </c>
      <c r="G19" s="67"/>
      <c r="H19" s="64"/>
      <c r="I19" s="64"/>
      <c r="J19" s="64"/>
      <c r="K19" s="65"/>
      <c r="L19" s="65"/>
      <c r="M19" s="65"/>
      <c r="N19" s="7"/>
    </row>
    <row r="20" spans="1:14" s="9" customFormat="1" ht="21.75" customHeight="1">
      <c r="A20" s="7">
        <v>14</v>
      </c>
      <c r="B20" s="64"/>
      <c r="C20" s="65"/>
      <c r="D20" s="65"/>
      <c r="E20" s="65"/>
      <c r="F20" s="66">
        <f t="shared" si="0"/>
        <v>0</v>
      </c>
      <c r="G20" s="67"/>
      <c r="H20" s="64"/>
      <c r="I20" s="64"/>
      <c r="J20" s="64"/>
      <c r="K20" s="65"/>
      <c r="L20" s="65"/>
      <c r="M20" s="65"/>
      <c r="N20" s="7"/>
    </row>
    <row r="21" spans="1:14" s="9" customFormat="1" ht="21.75" customHeight="1">
      <c r="A21" s="7">
        <v>15</v>
      </c>
      <c r="B21" s="64"/>
      <c r="C21" s="65"/>
      <c r="D21" s="65"/>
      <c r="E21" s="65"/>
      <c r="F21" s="66">
        <f t="shared" si="0"/>
        <v>0</v>
      </c>
      <c r="G21" s="67"/>
      <c r="H21" s="64"/>
      <c r="I21" s="64"/>
      <c r="J21" s="64"/>
      <c r="K21" s="65"/>
      <c r="L21" s="65"/>
      <c r="M21" s="65"/>
      <c r="N21" s="7"/>
    </row>
    <row r="22" s="9" customFormat="1" ht="21.75" customHeight="1"/>
    <row r="23" s="9" customFormat="1" ht="21.75" customHeight="1"/>
    <row r="24" s="9" customFormat="1" ht="21.75" customHeight="1"/>
    <row r="25" s="9" customFormat="1" ht="21.75" customHeight="1"/>
    <row r="26" s="9" customFormat="1" ht="21.75" customHeight="1"/>
    <row r="27" s="9" customFormat="1" ht="21.75" customHeight="1"/>
    <row r="28" s="9" customFormat="1" ht="21.75" customHeight="1"/>
    <row r="29" s="9" customFormat="1" ht="21.75" customHeight="1"/>
    <row r="30" s="9" customFormat="1" ht="21.75" customHeight="1"/>
    <row r="31" s="9" customFormat="1" ht="21.75" customHeight="1"/>
    <row r="32" s="9" customFormat="1" ht="21.75" customHeight="1"/>
    <row r="33" s="9" customFormat="1" ht="21.75" customHeight="1"/>
    <row r="34" s="9" customFormat="1" ht="21.75" customHeight="1"/>
    <row r="35" s="9" customFormat="1" ht="21.75" customHeight="1"/>
    <row r="36" s="9" customFormat="1" ht="21.75" customHeight="1"/>
    <row r="37" s="9" customFormat="1" ht="21.75" customHeight="1"/>
    <row r="38" s="9" customFormat="1" ht="21.75" customHeight="1"/>
    <row r="39" s="9" customFormat="1" ht="21.75" customHeight="1"/>
    <row r="40" s="9" customFormat="1" ht="21.75" customHeight="1"/>
    <row r="41" s="9" customFormat="1" ht="21.75" customHeight="1"/>
    <row r="42" s="9" customFormat="1" ht="21.75" customHeight="1"/>
    <row r="43" s="9" customFormat="1" ht="21.75" customHeight="1"/>
    <row r="44" s="9" customFormat="1" ht="21.75" customHeight="1"/>
    <row r="45" s="9" customFormat="1" ht="21.75" customHeight="1"/>
    <row r="46" s="9" customFormat="1" ht="21.75" customHeight="1"/>
    <row r="47" s="9" customFormat="1" ht="21.75" customHeight="1"/>
    <row r="48" s="9" customFormat="1" ht="21.75" customHeight="1"/>
    <row r="49" s="9" customFormat="1" ht="21.75" customHeight="1"/>
    <row r="50" s="9" customFormat="1" ht="21.75" customHeight="1"/>
    <row r="51" s="9" customFormat="1" ht="21.75" customHeight="1"/>
    <row r="52" s="9" customFormat="1" ht="21.75" customHeight="1"/>
    <row r="53" s="9" customFormat="1" ht="21.75" customHeight="1"/>
    <row r="54" s="9" customFormat="1" ht="21.75" customHeight="1"/>
    <row r="55" s="9" customFormat="1" ht="21.75" customHeight="1"/>
    <row r="56" s="9" customFormat="1" ht="21.75" customHeight="1"/>
    <row r="57" s="9" customFormat="1" ht="21.75" customHeight="1"/>
    <row r="58" s="9" customFormat="1" ht="21.75" customHeight="1"/>
    <row r="59" s="9" customFormat="1" ht="21.75" customHeight="1"/>
    <row r="60" s="9" customFormat="1" ht="21.75" customHeight="1"/>
    <row r="61" s="9" customFormat="1" ht="21.75" customHeight="1"/>
    <row r="62" s="9" customFormat="1" ht="21.75" customHeight="1"/>
    <row r="63" s="9" customFormat="1" ht="21.75" customHeight="1"/>
    <row r="64" s="9" customFormat="1" ht="21.75" customHeight="1"/>
    <row r="65" s="9" customFormat="1" ht="21.75" customHeight="1"/>
    <row r="66" s="9" customFormat="1" ht="21.75" customHeight="1"/>
    <row r="67" s="9" customFormat="1" ht="21.75" customHeight="1"/>
    <row r="68" s="9" customFormat="1" ht="21.75" customHeight="1"/>
    <row r="69" s="9" customFormat="1" ht="21.75" customHeight="1"/>
    <row r="70" s="9" customFormat="1" ht="21.75" customHeight="1"/>
    <row r="71" s="9" customFormat="1" ht="21.75" customHeight="1"/>
    <row r="72" s="9" customFormat="1" ht="21.75" customHeight="1"/>
    <row r="73" s="9" customFormat="1" ht="21.75" customHeight="1"/>
    <row r="74" s="9" customFormat="1" ht="21.75" customHeight="1"/>
    <row r="75" s="9" customFormat="1" ht="21.75" customHeight="1"/>
    <row r="76" s="9" customFormat="1" ht="21.75" customHeight="1"/>
    <row r="77" s="9" customFormat="1" ht="21.75" customHeight="1"/>
    <row r="78" s="9" customFormat="1" ht="21.75" customHeight="1"/>
    <row r="79" s="9" customFormat="1" ht="21.75" customHeight="1"/>
    <row r="80" s="9" customFormat="1" ht="21.75" customHeight="1"/>
    <row r="81" s="9" customFormat="1" ht="21.75" customHeight="1"/>
    <row r="82" s="9" customFormat="1" ht="21.75" customHeight="1"/>
    <row r="83" s="9" customFormat="1" ht="21.75" customHeight="1"/>
    <row r="84" s="9" customFormat="1" ht="21.75" customHeight="1"/>
    <row r="85" s="9" customFormat="1" ht="21.75" customHeight="1"/>
    <row r="86" s="9" customFormat="1" ht="21.75" customHeight="1"/>
    <row r="87" s="9" customFormat="1" ht="21.75" customHeight="1"/>
    <row r="88" s="9" customFormat="1" ht="21.75" customHeight="1"/>
    <row r="89" s="9" customFormat="1" ht="21.75" customHeight="1"/>
    <row r="90" s="9" customFormat="1" ht="21.75" customHeight="1"/>
    <row r="91" s="9" customFormat="1" ht="21.75" customHeight="1"/>
    <row r="92" s="9" customFormat="1" ht="21.75" customHeight="1"/>
    <row r="93" s="9" customFormat="1" ht="21.75" customHeight="1"/>
    <row r="94" s="9" customFormat="1" ht="21.75" customHeight="1"/>
    <row r="95" s="9" customFormat="1" ht="21.75" customHeight="1"/>
    <row r="96" s="9" customFormat="1" ht="21.75" customHeight="1"/>
    <row r="97" s="9" customFormat="1" ht="21.75" customHeight="1"/>
    <row r="98" s="9" customFormat="1" ht="21.75" customHeight="1"/>
    <row r="99" s="9" customFormat="1" ht="21.75" customHeight="1"/>
    <row r="100" s="9" customFormat="1" ht="21.75" customHeight="1"/>
    <row r="101" s="9" customFormat="1" ht="21.75" customHeight="1"/>
    <row r="102" s="9" customFormat="1" ht="21.75" customHeight="1"/>
    <row r="103" s="9" customFormat="1" ht="21.75" customHeight="1"/>
    <row r="104" s="9" customFormat="1" ht="21.75" customHeight="1"/>
    <row r="105" s="9" customFormat="1" ht="21.75" customHeight="1"/>
    <row r="106" s="9" customFormat="1" ht="21.75" customHeight="1"/>
    <row r="107" s="9" customFormat="1" ht="21.75" customHeight="1"/>
    <row r="108" s="9" customFormat="1" ht="21.75" customHeight="1"/>
    <row r="109" s="9" customFormat="1" ht="21.75" customHeight="1"/>
    <row r="110" s="9" customFormat="1" ht="21.75" customHeight="1"/>
    <row r="111" s="9" customFormat="1" ht="21.75" customHeight="1"/>
    <row r="112" s="9" customFormat="1" ht="21.75" customHeight="1"/>
    <row r="113" s="9" customFormat="1" ht="21.75" customHeight="1"/>
    <row r="114" s="9" customFormat="1" ht="21.75" customHeight="1"/>
    <row r="115" s="9" customFormat="1" ht="21.75" customHeight="1"/>
    <row r="116" s="9" customFormat="1" ht="21.75" customHeight="1"/>
    <row r="117" s="9" customFormat="1" ht="21.75" customHeight="1"/>
    <row r="118" s="9" customFormat="1" ht="21.75" customHeight="1"/>
    <row r="119" s="9" customFormat="1" ht="21.75" customHeight="1"/>
    <row r="120" s="9" customFormat="1" ht="21.75" customHeight="1"/>
    <row r="121" s="9" customFormat="1" ht="21.75" customHeight="1"/>
    <row r="122" s="9" customFormat="1" ht="21.75" customHeight="1"/>
    <row r="123" s="9" customFormat="1" ht="21.75" customHeight="1"/>
    <row r="124" s="9" customFormat="1" ht="21.75" customHeight="1"/>
    <row r="125" s="9" customFormat="1" ht="21.75" customHeight="1"/>
    <row r="126" s="9" customFormat="1" ht="21.75" customHeight="1"/>
    <row r="127" s="9" customFormat="1" ht="21.75" customHeight="1"/>
    <row r="128" s="9" customFormat="1" ht="21.75" customHeight="1"/>
    <row r="129" s="9" customFormat="1" ht="21.75" customHeight="1"/>
    <row r="130" s="9" customFormat="1" ht="21.75" customHeight="1"/>
    <row r="131" s="9" customFormat="1" ht="21.75" customHeight="1"/>
    <row r="132" s="9" customFormat="1" ht="21.75" customHeight="1"/>
    <row r="133" s="9" customFormat="1" ht="21.75" customHeight="1"/>
    <row r="134" s="9" customFormat="1" ht="21.75" customHeight="1"/>
    <row r="135" s="9" customFormat="1" ht="21.75" customHeight="1"/>
    <row r="136" s="9" customFormat="1" ht="21.75" customHeight="1"/>
    <row r="137" s="9" customFormat="1" ht="21.75" customHeight="1"/>
    <row r="138" s="9" customFormat="1" ht="21.75" customHeight="1"/>
    <row r="139" s="9" customFormat="1" ht="21.75" customHeight="1"/>
    <row r="140" s="9" customFormat="1" ht="21.75" customHeight="1"/>
    <row r="141" s="9" customFormat="1" ht="21.75" customHeight="1"/>
    <row r="142" s="9" customFormat="1" ht="21.75" customHeight="1"/>
    <row r="143" s="9" customFormat="1" ht="21.75" customHeight="1"/>
    <row r="144" s="9" customFormat="1" ht="21.75" customHeight="1"/>
    <row r="145" s="9" customFormat="1" ht="21.75" customHeight="1"/>
    <row r="146" s="9" customFormat="1" ht="21.75" customHeight="1"/>
    <row r="147" s="9" customFormat="1" ht="21.75" customHeight="1"/>
    <row r="148" s="9" customFormat="1" ht="21.75" customHeight="1"/>
    <row r="149" s="9" customFormat="1" ht="21.75" customHeight="1"/>
    <row r="150" s="9" customFormat="1" ht="21.75" customHeight="1"/>
    <row r="151" s="9" customFormat="1" ht="21.75" customHeight="1"/>
    <row r="152" s="9" customFormat="1" ht="21.75" customHeight="1"/>
    <row r="153" s="9" customFormat="1" ht="21.75" customHeight="1"/>
    <row r="154" s="9" customFormat="1" ht="21.75" customHeight="1"/>
    <row r="155" s="9" customFormat="1" ht="21.75" customHeight="1"/>
    <row r="156" s="9" customFormat="1" ht="21.75" customHeight="1"/>
    <row r="157" s="9" customFormat="1" ht="21.75" customHeight="1"/>
    <row r="158" s="9" customFormat="1" ht="21.75" customHeight="1"/>
    <row r="159" s="9" customFormat="1" ht="21.75" customHeight="1"/>
    <row r="160" s="9" customFormat="1" ht="21.75" customHeight="1"/>
    <row r="161" s="9" customFormat="1" ht="21.75" customHeight="1"/>
    <row r="162" s="9" customFormat="1" ht="21.75" customHeight="1"/>
    <row r="163" s="9" customFormat="1" ht="21.75" customHeight="1"/>
    <row r="164" s="9" customFormat="1" ht="21.75" customHeight="1"/>
    <row r="165" s="9" customFormat="1" ht="21.75" customHeight="1"/>
    <row r="166" s="9" customFormat="1" ht="21.75" customHeight="1"/>
    <row r="167" s="9" customFormat="1" ht="21.75" customHeight="1"/>
    <row r="168" s="9" customFormat="1" ht="21.75" customHeight="1"/>
    <row r="169" s="9" customFormat="1" ht="21.75" customHeight="1"/>
    <row r="170" s="9" customFormat="1" ht="21.75" customHeight="1"/>
    <row r="171" s="9" customFormat="1" ht="21.75" customHeight="1"/>
    <row r="172" s="9" customFormat="1" ht="21.75" customHeight="1"/>
    <row r="173" s="9" customFormat="1" ht="21.75" customHeight="1"/>
    <row r="174" s="9" customFormat="1" ht="21.75" customHeight="1"/>
    <row r="175" s="9" customFormat="1" ht="21.75" customHeight="1"/>
    <row r="176" s="9" customFormat="1" ht="21.75" customHeight="1"/>
    <row r="177" s="9" customFormat="1" ht="21.75" customHeight="1"/>
    <row r="178" s="9" customFormat="1" ht="21.75" customHeight="1"/>
    <row r="179" s="9" customFormat="1" ht="21.75" customHeight="1"/>
    <row r="180" s="9" customFormat="1" ht="21.75" customHeight="1"/>
    <row r="181" s="9" customFormat="1" ht="21.75" customHeight="1"/>
    <row r="182" s="9" customFormat="1" ht="21.75" customHeight="1"/>
    <row r="183" s="9" customFormat="1" ht="21.75" customHeight="1"/>
    <row r="184" s="9" customFormat="1" ht="21.75" customHeight="1"/>
    <row r="185" s="9" customFormat="1" ht="21.75" customHeight="1"/>
    <row r="186" s="9" customFormat="1" ht="21.75" customHeight="1"/>
    <row r="187" s="9" customFormat="1" ht="21.75" customHeight="1"/>
    <row r="188" s="9" customFormat="1" ht="21.75" customHeight="1"/>
    <row r="189" s="9" customFormat="1" ht="21.75" customHeight="1"/>
    <row r="190" s="9" customFormat="1" ht="21.75" customHeight="1"/>
    <row r="191" s="9" customFormat="1" ht="21.75" customHeight="1"/>
    <row r="192" s="9" customFormat="1" ht="21.75" customHeight="1"/>
    <row r="193" s="9" customFormat="1" ht="21.75" customHeight="1"/>
    <row r="194" s="9" customFormat="1" ht="21.75" customHeight="1"/>
    <row r="195" s="9" customFormat="1" ht="21.75" customHeight="1"/>
    <row r="196" s="9" customFormat="1" ht="21.75" customHeight="1"/>
    <row r="197" s="9" customFormat="1" ht="21.75" customHeight="1"/>
    <row r="198" s="9" customFormat="1" ht="21.75" customHeight="1"/>
    <row r="199" s="9" customFormat="1" ht="21.75" customHeight="1"/>
    <row r="200" s="9" customFormat="1" ht="21.75" customHeight="1"/>
    <row r="201" s="9" customFormat="1" ht="21.75" customHeight="1"/>
    <row r="202" s="9" customFormat="1" ht="21.75" customHeight="1"/>
    <row r="203" s="9" customFormat="1" ht="21.75" customHeight="1"/>
    <row r="204" s="9" customFormat="1" ht="21.75" customHeight="1"/>
    <row r="205" s="9" customFormat="1" ht="21.75" customHeight="1"/>
    <row r="206" s="9" customFormat="1" ht="21.75" customHeight="1"/>
    <row r="207" s="9" customFormat="1" ht="21.75" customHeight="1"/>
    <row r="208" s="9" customFormat="1" ht="21.75" customHeight="1"/>
    <row r="209" s="9" customFormat="1" ht="21.75" customHeight="1"/>
    <row r="210" s="9" customFormat="1" ht="21.75" customHeight="1"/>
    <row r="211" s="9" customFormat="1" ht="21.75" customHeight="1"/>
    <row r="212" s="9" customFormat="1" ht="21.75" customHeight="1"/>
    <row r="213" s="9" customFormat="1" ht="21.75" customHeight="1"/>
    <row r="214" s="9" customFormat="1" ht="21.75" customHeight="1"/>
    <row r="215" s="9" customFormat="1" ht="21.75" customHeight="1"/>
    <row r="216" s="9" customFormat="1" ht="21.75" customHeight="1"/>
    <row r="217" s="9" customFormat="1" ht="21.75" customHeight="1"/>
    <row r="218" s="9" customFormat="1" ht="21.75" customHeight="1"/>
    <row r="219" s="9" customFormat="1" ht="21.75" customHeight="1"/>
    <row r="220" s="9" customFormat="1" ht="21.75" customHeight="1"/>
    <row r="221" s="9" customFormat="1" ht="21.75" customHeight="1"/>
    <row r="222" s="9" customFormat="1" ht="21.75" customHeight="1"/>
    <row r="223" s="9" customFormat="1" ht="21.75" customHeight="1"/>
    <row r="224" s="9" customFormat="1" ht="21.75" customHeight="1"/>
    <row r="225" s="9" customFormat="1" ht="21.75" customHeight="1"/>
    <row r="226" s="9" customFormat="1" ht="21.75" customHeight="1"/>
    <row r="227" s="9" customFormat="1" ht="21.75" customHeight="1"/>
    <row r="228" s="9" customFormat="1" ht="21.75" customHeight="1"/>
    <row r="229" s="9" customFormat="1" ht="21.75" customHeight="1"/>
    <row r="230" s="9" customFormat="1" ht="21.75" customHeight="1"/>
    <row r="231" s="9" customFormat="1" ht="21.75" customHeight="1"/>
    <row r="232" s="9" customFormat="1" ht="21.75" customHeight="1"/>
    <row r="233" s="9" customFormat="1" ht="21.75" customHeight="1"/>
    <row r="234" s="9" customFormat="1" ht="21.75" customHeight="1"/>
    <row r="235" s="9" customFormat="1" ht="21.75" customHeight="1"/>
    <row r="236" s="9" customFormat="1" ht="21.75" customHeight="1"/>
    <row r="237" s="9" customFormat="1" ht="21.75" customHeight="1"/>
    <row r="238" s="9" customFormat="1" ht="21.75" customHeight="1"/>
    <row r="239" s="9" customFormat="1" ht="21.75" customHeight="1"/>
    <row r="240" s="9" customFormat="1" ht="21.75" customHeight="1"/>
    <row r="241" s="9" customFormat="1" ht="21.75" customHeight="1"/>
    <row r="242" s="9" customFormat="1" ht="21.75" customHeight="1"/>
    <row r="243" s="9" customFormat="1" ht="21.75" customHeight="1"/>
    <row r="244" s="9" customFormat="1" ht="21.75" customHeight="1"/>
    <row r="245" s="9" customFormat="1" ht="21.75" customHeight="1"/>
    <row r="246" s="9" customFormat="1" ht="21.75" customHeight="1"/>
    <row r="247" s="9" customFormat="1" ht="21.75" customHeight="1"/>
    <row r="248" s="9" customFormat="1" ht="21.75" customHeight="1"/>
    <row r="249" s="9" customFormat="1" ht="21.75" customHeight="1"/>
    <row r="250" s="9" customFormat="1" ht="21.75" customHeight="1"/>
    <row r="251" s="9" customFormat="1" ht="21.75" customHeight="1"/>
    <row r="252" s="9" customFormat="1" ht="21.75" customHeight="1"/>
    <row r="253" s="9" customFormat="1" ht="21.75" customHeight="1"/>
    <row r="254" s="9" customFormat="1" ht="21.75" customHeight="1"/>
    <row r="255" s="9" customFormat="1" ht="21.75" customHeight="1"/>
    <row r="256" s="9" customFormat="1" ht="21.75" customHeight="1"/>
    <row r="257" s="9" customFormat="1" ht="21.75" customHeight="1"/>
    <row r="258" s="9" customFormat="1" ht="21.75" customHeight="1"/>
    <row r="259" s="9" customFormat="1" ht="21.75" customHeight="1"/>
    <row r="260" s="9" customFormat="1" ht="21.75" customHeight="1"/>
    <row r="261" s="9" customFormat="1" ht="21.75" customHeight="1"/>
    <row r="262" s="9" customFormat="1" ht="21.75" customHeight="1"/>
    <row r="263" s="9" customFormat="1" ht="21.75" customHeight="1"/>
    <row r="264" s="9" customFormat="1" ht="21.75" customHeight="1"/>
    <row r="265" s="9" customFormat="1" ht="21.75" customHeight="1"/>
    <row r="266" s="9" customFormat="1" ht="21.75" customHeight="1"/>
    <row r="267" s="9" customFormat="1" ht="21.75" customHeight="1"/>
    <row r="268" s="9" customFormat="1" ht="21.75" customHeight="1"/>
    <row r="269" s="9" customFormat="1" ht="21.75" customHeight="1"/>
    <row r="270" s="9" customFormat="1" ht="21.75" customHeight="1"/>
    <row r="271" s="9" customFormat="1" ht="21.75" customHeight="1"/>
    <row r="272" s="9" customFormat="1" ht="21.75" customHeight="1"/>
    <row r="273" s="9" customFormat="1" ht="21.75" customHeight="1"/>
    <row r="274" s="9" customFormat="1" ht="21.75" customHeight="1"/>
    <row r="275" s="9" customFormat="1" ht="21.75" customHeight="1"/>
    <row r="276" s="9" customFormat="1" ht="21.75" customHeight="1"/>
    <row r="277" s="9" customFormat="1" ht="21.75" customHeight="1"/>
    <row r="278" s="9" customFormat="1" ht="21.75" customHeight="1"/>
    <row r="279" s="9" customFormat="1" ht="21.75" customHeight="1"/>
    <row r="280" s="9" customFormat="1" ht="21.75" customHeight="1"/>
    <row r="281" s="9" customFormat="1" ht="21.75" customHeight="1"/>
    <row r="282" s="9" customFormat="1" ht="21.75" customHeight="1"/>
    <row r="283" s="9" customFormat="1" ht="21.75" customHeight="1"/>
    <row r="284" s="9" customFormat="1" ht="21.75" customHeight="1"/>
    <row r="285" s="9" customFormat="1" ht="21.75" customHeight="1"/>
    <row r="286" s="9" customFormat="1" ht="21.75" customHeight="1"/>
    <row r="287" s="9" customFormat="1" ht="21.75" customHeight="1"/>
    <row r="288" s="9" customFormat="1" ht="21.75" customHeight="1"/>
    <row r="289" s="9" customFormat="1" ht="21.75" customHeight="1"/>
    <row r="290" s="9" customFormat="1" ht="21.75" customHeight="1"/>
    <row r="291" s="9" customFormat="1" ht="21.75" customHeight="1"/>
    <row r="292" s="9" customFormat="1" ht="21.75" customHeight="1"/>
    <row r="293" s="9" customFormat="1" ht="21.75" customHeight="1"/>
    <row r="294" s="9" customFormat="1" ht="21.75" customHeight="1"/>
    <row r="295" s="9" customFormat="1" ht="21.75" customHeight="1"/>
    <row r="296" s="9" customFormat="1" ht="21.75" customHeight="1"/>
    <row r="297" s="9" customFormat="1" ht="21.75" customHeight="1"/>
    <row r="298" s="9" customFormat="1" ht="21.75" customHeight="1"/>
    <row r="299" s="9" customFormat="1" ht="21.75" customHeight="1"/>
    <row r="300" s="9" customFormat="1" ht="21.75" customHeight="1"/>
    <row r="301" s="9" customFormat="1" ht="21.75" customHeight="1"/>
    <row r="302" s="9" customFormat="1" ht="21.75" customHeight="1"/>
    <row r="303" s="9" customFormat="1" ht="21.75" customHeight="1"/>
    <row r="304" s="9" customFormat="1" ht="21.75" customHeight="1"/>
    <row r="305" s="9" customFormat="1" ht="21.75" customHeight="1"/>
    <row r="306" s="9" customFormat="1" ht="21.75" customHeight="1"/>
    <row r="307" s="9" customFormat="1" ht="21.75" customHeight="1"/>
    <row r="308" s="9" customFormat="1" ht="21.75" customHeight="1"/>
    <row r="309" s="9" customFormat="1" ht="21.75" customHeight="1"/>
    <row r="310" s="9" customFormat="1" ht="21.75" customHeight="1"/>
    <row r="311" s="9" customFormat="1" ht="21.75" customHeight="1"/>
    <row r="312" s="9" customFormat="1" ht="21.75" customHeight="1"/>
    <row r="313" s="9" customFormat="1" ht="21.75" customHeight="1"/>
    <row r="314" s="9" customFormat="1" ht="21.75" customHeight="1"/>
    <row r="315" s="9" customFormat="1" ht="21.75" customHeight="1"/>
    <row r="316" s="9" customFormat="1" ht="21.75" customHeight="1"/>
    <row r="317" s="9" customFormat="1" ht="21.75" customHeight="1"/>
    <row r="318" s="9" customFormat="1" ht="21.75" customHeight="1"/>
    <row r="319" s="9" customFormat="1" ht="21.75" customHeight="1"/>
    <row r="320" s="9" customFormat="1" ht="21.75" customHeight="1"/>
    <row r="321" s="9" customFormat="1" ht="21.75" customHeight="1"/>
    <row r="322" s="9" customFormat="1" ht="21.75" customHeight="1"/>
    <row r="323" s="9" customFormat="1" ht="21.75" customHeight="1"/>
    <row r="324" s="9" customFormat="1" ht="21.75" customHeight="1"/>
    <row r="325" s="9" customFormat="1" ht="21.75" customHeight="1"/>
    <row r="326" s="9" customFormat="1" ht="21.75" customHeight="1"/>
    <row r="327" s="9" customFormat="1" ht="21.75" customHeight="1"/>
    <row r="328" s="9" customFormat="1" ht="21.75" customHeight="1"/>
    <row r="329" s="9" customFormat="1" ht="21.75" customHeight="1"/>
    <row r="330" s="9" customFormat="1" ht="21.75" customHeight="1"/>
    <row r="331" s="9" customFormat="1" ht="21.75" customHeight="1"/>
    <row r="332" s="9" customFormat="1" ht="21.75" customHeight="1"/>
    <row r="333" s="9" customFormat="1" ht="21.75" customHeight="1"/>
    <row r="334" s="9" customFormat="1" ht="21.75" customHeight="1"/>
    <row r="335" s="9" customFormat="1" ht="21.75" customHeight="1"/>
    <row r="336" s="9" customFormat="1" ht="21.75" customHeight="1"/>
    <row r="337" s="9" customFormat="1" ht="21.75" customHeight="1"/>
    <row r="338" s="9" customFormat="1" ht="21.75" customHeight="1"/>
    <row r="339" s="9" customFormat="1" ht="21.75" customHeight="1"/>
    <row r="340" s="9" customFormat="1" ht="21.75" customHeight="1"/>
    <row r="341" s="9" customFormat="1" ht="21.75" customHeight="1"/>
    <row r="342" s="9" customFormat="1" ht="21.75" customHeight="1"/>
    <row r="343" s="9" customFormat="1" ht="21.75" customHeight="1"/>
    <row r="344" s="9" customFormat="1" ht="21.75" customHeight="1"/>
    <row r="345" s="9" customFormat="1" ht="21.75" customHeight="1"/>
    <row r="346" s="9" customFormat="1" ht="21.75" customHeight="1"/>
    <row r="347" s="9" customFormat="1" ht="21.75" customHeight="1"/>
    <row r="348" s="9" customFormat="1" ht="21.75" customHeight="1"/>
    <row r="349" s="9" customFormat="1" ht="21.75" customHeight="1"/>
    <row r="350" s="9" customFormat="1" ht="21.75" customHeight="1"/>
    <row r="351" s="9" customFormat="1" ht="21.75" customHeight="1"/>
    <row r="352" s="9" customFormat="1" ht="21.75" customHeight="1"/>
    <row r="353" s="9" customFormat="1" ht="21.75" customHeight="1"/>
    <row r="354" s="9" customFormat="1" ht="21.75" customHeight="1"/>
    <row r="355" s="9" customFormat="1" ht="21.75" customHeight="1"/>
    <row r="356" s="9" customFormat="1" ht="21.75" customHeight="1"/>
    <row r="357" s="9" customFormat="1" ht="21.75" customHeight="1"/>
    <row r="358" s="9" customFormat="1" ht="21.75" customHeight="1"/>
    <row r="359" s="9" customFormat="1" ht="21.75" customHeight="1"/>
    <row r="360" s="9" customFormat="1" ht="21.75" customHeight="1"/>
    <row r="361" s="9" customFormat="1" ht="21.75" customHeight="1"/>
    <row r="362" s="9" customFormat="1" ht="21.75" customHeight="1"/>
    <row r="363" s="9" customFormat="1" ht="21.75" customHeight="1"/>
    <row r="364" s="9" customFormat="1" ht="21.75" customHeight="1"/>
    <row r="365" s="9" customFormat="1" ht="21.75" customHeight="1"/>
    <row r="366" s="9" customFormat="1" ht="21.75" customHeight="1"/>
    <row r="367" s="9" customFormat="1" ht="21.75" customHeight="1"/>
    <row r="368" s="9" customFormat="1" ht="21.75" customHeight="1"/>
    <row r="369" s="9" customFormat="1" ht="21.75" customHeight="1"/>
    <row r="370" s="9" customFormat="1" ht="21.75" customHeight="1"/>
    <row r="371" s="9" customFormat="1" ht="21.75" customHeight="1"/>
    <row r="372" s="9" customFormat="1" ht="21.75" customHeight="1"/>
    <row r="373" s="9" customFormat="1" ht="21.75" customHeight="1"/>
    <row r="374" s="9" customFormat="1" ht="21.75" customHeight="1"/>
    <row r="375" s="9" customFormat="1" ht="21.75" customHeight="1"/>
    <row r="376" s="9" customFormat="1" ht="21.75" customHeight="1"/>
    <row r="377" s="9" customFormat="1" ht="21.75" customHeight="1"/>
    <row r="378" s="9" customFormat="1" ht="21.75" customHeight="1"/>
    <row r="379" s="9" customFormat="1" ht="21.75" customHeight="1"/>
    <row r="380" s="9" customFormat="1" ht="21.75" customHeight="1"/>
    <row r="381" s="9" customFormat="1" ht="21.75" customHeight="1"/>
    <row r="382" s="9" customFormat="1" ht="21.75" customHeight="1"/>
    <row r="383" s="9" customFormat="1" ht="21.75" customHeight="1"/>
    <row r="384" s="9" customFormat="1" ht="21.75" customHeight="1"/>
    <row r="385" s="9" customFormat="1" ht="21.75" customHeight="1"/>
    <row r="386" s="9" customFormat="1" ht="21.75" customHeight="1"/>
    <row r="387" s="9" customFormat="1" ht="21.75" customHeight="1"/>
    <row r="388" s="9" customFormat="1" ht="21.75" customHeight="1"/>
    <row r="389" s="9" customFormat="1" ht="21.75" customHeight="1"/>
    <row r="390" s="9" customFormat="1" ht="21.75" customHeight="1"/>
    <row r="391" s="9" customFormat="1" ht="21.75" customHeight="1"/>
    <row r="392" s="9" customFormat="1" ht="21.75" customHeight="1"/>
    <row r="393" s="9" customFormat="1" ht="21.75" customHeight="1"/>
    <row r="394" s="9" customFormat="1" ht="21.75" customHeight="1"/>
    <row r="395" s="9" customFormat="1" ht="21.75" customHeight="1"/>
    <row r="396" s="9" customFormat="1" ht="21.75" customHeight="1"/>
    <row r="397" s="9" customFormat="1" ht="21.75" customHeight="1"/>
    <row r="398" s="9" customFormat="1" ht="21.75" customHeight="1"/>
    <row r="399" s="9" customFormat="1" ht="21.75" customHeight="1"/>
    <row r="400" s="9" customFormat="1" ht="21.75" customHeight="1"/>
    <row r="401" s="9" customFormat="1" ht="21.75" customHeight="1"/>
    <row r="402" s="9" customFormat="1" ht="21.75" customHeight="1"/>
    <row r="403" s="9" customFormat="1" ht="21.75" customHeight="1"/>
    <row r="404" s="9" customFormat="1" ht="21.75" customHeight="1"/>
    <row r="405" s="9" customFormat="1" ht="21.75" customHeight="1"/>
    <row r="406" s="9" customFormat="1" ht="21.75" customHeight="1"/>
    <row r="407" s="9" customFormat="1" ht="21.75" customHeight="1"/>
    <row r="408" s="9" customFormat="1" ht="21.75" customHeight="1"/>
    <row r="409" s="9" customFormat="1" ht="21.75" customHeight="1"/>
    <row r="410" s="9" customFormat="1" ht="21.75" customHeight="1"/>
    <row r="411" s="9" customFormat="1" ht="21.75" customHeight="1"/>
    <row r="412" s="9" customFormat="1" ht="21.75" customHeight="1"/>
    <row r="413" s="9" customFormat="1" ht="21.75" customHeight="1"/>
    <row r="414" s="9" customFormat="1" ht="21.75" customHeight="1"/>
    <row r="415" s="9" customFormat="1" ht="21.75" customHeight="1"/>
    <row r="416" s="9" customFormat="1" ht="21.75" customHeight="1"/>
    <row r="417" s="9" customFormat="1" ht="21.75" customHeight="1"/>
    <row r="418" s="9" customFormat="1" ht="21.75" customHeight="1"/>
    <row r="419" s="9" customFormat="1" ht="21.75" customHeight="1"/>
    <row r="420" s="9" customFormat="1" ht="21.75" customHeight="1"/>
    <row r="421" s="9" customFormat="1" ht="21.75" customHeight="1"/>
    <row r="422" s="9" customFormat="1" ht="21.75" customHeight="1"/>
    <row r="423" s="9" customFormat="1" ht="21.75" customHeight="1"/>
    <row r="424" s="9" customFormat="1" ht="21.75" customHeight="1"/>
    <row r="425" s="9" customFormat="1" ht="21.75" customHeight="1"/>
    <row r="426" s="9" customFormat="1" ht="21.75" customHeight="1"/>
    <row r="427" s="9" customFormat="1" ht="21.75" customHeight="1"/>
    <row r="428" s="9" customFormat="1" ht="21.75" customHeight="1"/>
    <row r="429" s="9" customFormat="1" ht="21.75" customHeight="1"/>
    <row r="430" s="9" customFormat="1" ht="21.75" customHeight="1"/>
    <row r="431" s="9" customFormat="1" ht="21.75" customHeight="1"/>
    <row r="432" s="9" customFormat="1" ht="21.75" customHeight="1"/>
    <row r="433" s="9" customFormat="1" ht="21.75" customHeight="1"/>
    <row r="434" s="9" customFormat="1" ht="21.75" customHeight="1"/>
    <row r="435" s="9" customFormat="1" ht="21.75" customHeight="1"/>
    <row r="436" s="9" customFormat="1" ht="21.75" customHeight="1"/>
    <row r="437" s="9" customFormat="1" ht="21.75" customHeight="1"/>
    <row r="438" s="9" customFormat="1" ht="21.75" customHeight="1"/>
    <row r="439" s="9" customFormat="1" ht="21.75" customHeight="1"/>
    <row r="440" s="9" customFormat="1" ht="21.75" customHeight="1"/>
    <row r="441" s="9" customFormat="1" ht="21.75" customHeight="1"/>
    <row r="442" s="9" customFormat="1" ht="21.75" customHeight="1"/>
    <row r="443" s="9" customFormat="1" ht="21.75" customHeight="1"/>
    <row r="444" s="9" customFormat="1" ht="21.75" customHeight="1"/>
    <row r="445" s="9" customFormat="1" ht="21.75" customHeight="1"/>
    <row r="446" s="9" customFormat="1" ht="21.75" customHeight="1"/>
    <row r="447" s="9" customFormat="1" ht="21.75" customHeight="1"/>
    <row r="448" s="9" customFormat="1" ht="21.75" customHeight="1"/>
    <row r="449" s="9" customFormat="1" ht="21.75" customHeight="1"/>
    <row r="450" s="9" customFormat="1" ht="21.75" customHeight="1"/>
    <row r="451" s="9" customFormat="1" ht="21.75" customHeight="1"/>
    <row r="452" s="9" customFormat="1" ht="21.75" customHeight="1"/>
    <row r="453" s="9" customFormat="1" ht="21.75" customHeight="1"/>
    <row r="454" s="9" customFormat="1" ht="21.75" customHeight="1"/>
    <row r="455" s="9" customFormat="1" ht="21.75" customHeight="1"/>
    <row r="456" s="9" customFormat="1" ht="21.75" customHeight="1"/>
    <row r="457" s="9" customFormat="1" ht="21.75" customHeight="1"/>
    <row r="458" s="9" customFormat="1" ht="21.75" customHeight="1"/>
    <row r="459" s="9" customFormat="1" ht="21.75" customHeight="1"/>
    <row r="460" s="9" customFormat="1" ht="21.75" customHeight="1"/>
    <row r="461" s="9" customFormat="1" ht="21.75" customHeight="1"/>
    <row r="462" s="9" customFormat="1" ht="21.75" customHeight="1"/>
    <row r="463" s="9" customFormat="1" ht="21.75" customHeight="1"/>
    <row r="464" s="9" customFormat="1" ht="21.75" customHeight="1"/>
    <row r="465" s="9" customFormat="1" ht="21.75" customHeight="1"/>
    <row r="466" s="9" customFormat="1" ht="21.75" customHeight="1"/>
    <row r="467" s="9" customFormat="1" ht="21.75" customHeight="1"/>
    <row r="468" s="9" customFormat="1" ht="21.75" customHeight="1"/>
    <row r="469" s="9" customFormat="1" ht="21.75" customHeight="1"/>
    <row r="470" s="9" customFormat="1" ht="21.75" customHeight="1"/>
    <row r="471" s="9" customFormat="1" ht="21.75" customHeight="1"/>
    <row r="472" s="9" customFormat="1" ht="21.75" customHeight="1"/>
    <row r="473" s="9" customFormat="1" ht="21.75" customHeight="1"/>
    <row r="474" s="9" customFormat="1" ht="21.75" customHeight="1"/>
    <row r="475" s="9" customFormat="1" ht="21.75" customHeight="1"/>
    <row r="476" s="9" customFormat="1" ht="21.75" customHeight="1"/>
    <row r="477" s="9" customFormat="1" ht="21.75" customHeight="1"/>
    <row r="478" s="9" customFormat="1" ht="21.75" customHeight="1"/>
    <row r="479" s="9" customFormat="1" ht="21.75" customHeight="1"/>
    <row r="480" s="9" customFormat="1" ht="21.75" customHeight="1"/>
    <row r="481" s="9" customFormat="1" ht="21.75" customHeight="1"/>
    <row r="482" s="9" customFormat="1" ht="21.75" customHeight="1"/>
    <row r="483" s="9" customFormat="1" ht="21.75" customHeight="1"/>
    <row r="484" s="9" customFormat="1" ht="21.75" customHeight="1"/>
    <row r="485" s="9" customFormat="1" ht="21.75" customHeight="1"/>
    <row r="486" s="9" customFormat="1" ht="21.75" customHeight="1"/>
    <row r="487" s="9" customFormat="1" ht="21.75" customHeight="1"/>
    <row r="488" s="9" customFormat="1" ht="21.75" customHeight="1"/>
    <row r="489" s="9" customFormat="1" ht="21.75" customHeight="1"/>
    <row r="490" s="9" customFormat="1" ht="21.75" customHeight="1"/>
    <row r="491" s="9" customFormat="1" ht="21.75" customHeight="1"/>
    <row r="492" s="9" customFormat="1" ht="21.75" customHeight="1"/>
    <row r="493" s="9" customFormat="1" ht="21.75" customHeight="1"/>
    <row r="494" s="9" customFormat="1" ht="21.75" customHeight="1"/>
    <row r="495" s="9" customFormat="1" ht="21.75" customHeight="1"/>
    <row r="496" s="9" customFormat="1" ht="21.75" customHeight="1"/>
    <row r="497" s="9" customFormat="1" ht="21.75" customHeight="1"/>
    <row r="498" s="9" customFormat="1" ht="21.75" customHeight="1"/>
    <row r="499" s="9" customFormat="1" ht="21.75" customHeight="1"/>
    <row r="500" s="9" customFormat="1" ht="21.75" customHeight="1"/>
    <row r="501" s="9" customFormat="1" ht="21.75" customHeight="1"/>
    <row r="502" s="9" customFormat="1" ht="21.75" customHeight="1"/>
    <row r="503" s="9" customFormat="1" ht="21.75" customHeight="1"/>
    <row r="504" s="9" customFormat="1" ht="21.75" customHeight="1"/>
    <row r="505" s="9" customFormat="1" ht="21.75" customHeight="1"/>
    <row r="506" s="9" customFormat="1" ht="21.75" customHeight="1"/>
    <row r="507" s="9" customFormat="1" ht="21.75" customHeight="1"/>
    <row r="508" s="9" customFormat="1" ht="21.75" customHeight="1"/>
    <row r="509" s="9" customFormat="1" ht="21.75" customHeight="1"/>
    <row r="510" s="9" customFormat="1" ht="21.75" customHeight="1"/>
    <row r="511" s="9" customFormat="1" ht="21.75" customHeight="1"/>
    <row r="512" s="9" customFormat="1" ht="21.75" customHeight="1"/>
    <row r="513" s="9" customFormat="1" ht="21.75" customHeight="1"/>
    <row r="514" s="9" customFormat="1" ht="21.75" customHeight="1"/>
    <row r="515" s="9" customFormat="1" ht="21.75" customHeight="1"/>
    <row r="516" s="9" customFormat="1" ht="21.75" customHeight="1"/>
    <row r="517" s="9" customFormat="1" ht="21.75" customHeight="1"/>
    <row r="518" s="9" customFormat="1" ht="21.75" customHeight="1"/>
    <row r="519" s="9" customFormat="1" ht="21.75" customHeight="1"/>
    <row r="520" s="9" customFormat="1" ht="21.75" customHeight="1"/>
    <row r="521" s="9" customFormat="1" ht="21.75" customHeight="1"/>
    <row r="522" s="9" customFormat="1" ht="21.75" customHeight="1"/>
    <row r="523" s="9" customFormat="1" ht="21.75" customHeight="1"/>
    <row r="524" s="9" customFormat="1" ht="21.75" customHeight="1"/>
    <row r="525" s="9" customFormat="1" ht="21.75" customHeight="1"/>
    <row r="526" s="9" customFormat="1" ht="21.75" customHeight="1"/>
    <row r="527" s="9" customFormat="1" ht="21.75" customHeight="1"/>
    <row r="528" s="9" customFormat="1" ht="21.75" customHeight="1"/>
    <row r="529" s="9" customFormat="1" ht="21.75" customHeight="1"/>
    <row r="530" s="9" customFormat="1" ht="21.75" customHeight="1"/>
    <row r="531" s="9" customFormat="1" ht="21.75" customHeight="1"/>
    <row r="532" s="9" customFormat="1" ht="21.75" customHeight="1"/>
    <row r="533" s="9" customFormat="1" ht="21.75" customHeight="1"/>
    <row r="534" s="9" customFormat="1" ht="21.75" customHeight="1"/>
    <row r="535" s="9" customFormat="1" ht="21.75" customHeight="1"/>
    <row r="536" s="9" customFormat="1" ht="21.75" customHeight="1"/>
    <row r="537" s="9" customFormat="1" ht="21.75" customHeight="1"/>
    <row r="538" s="9" customFormat="1" ht="21.75" customHeight="1"/>
    <row r="539" s="9" customFormat="1" ht="21.75" customHeight="1"/>
    <row r="540" s="9" customFormat="1" ht="21.75" customHeight="1"/>
    <row r="541" s="9" customFormat="1" ht="21.75" customHeight="1"/>
    <row r="542" s="9" customFormat="1" ht="21.75" customHeight="1"/>
    <row r="543" s="9" customFormat="1" ht="21.75" customHeight="1"/>
    <row r="544" s="9" customFormat="1" ht="21.75" customHeight="1"/>
    <row r="545" s="9" customFormat="1" ht="21.75" customHeight="1"/>
    <row r="546" s="9" customFormat="1" ht="21.75" customHeight="1"/>
    <row r="547" s="9" customFormat="1" ht="21.75" customHeight="1"/>
    <row r="548" s="9" customFormat="1" ht="21.75" customHeight="1"/>
    <row r="549" s="9" customFormat="1" ht="21.75" customHeight="1"/>
    <row r="550" s="9" customFormat="1" ht="21.75" customHeight="1"/>
    <row r="551" s="9" customFormat="1" ht="21.75" customHeight="1"/>
    <row r="552" s="9" customFormat="1" ht="21.75" customHeight="1"/>
    <row r="553" s="9" customFormat="1" ht="21.75" customHeight="1"/>
    <row r="554" s="9" customFormat="1" ht="21.75" customHeight="1"/>
    <row r="555" s="9" customFormat="1" ht="21.75" customHeight="1"/>
    <row r="556" s="9" customFormat="1" ht="21.75" customHeight="1"/>
    <row r="557" s="9" customFormat="1" ht="21.75" customHeight="1"/>
    <row r="558" s="9" customFormat="1" ht="21.75" customHeight="1"/>
    <row r="559" s="9" customFormat="1" ht="21.75" customHeight="1"/>
    <row r="560" s="9" customFormat="1" ht="21.75" customHeight="1"/>
    <row r="561" s="9" customFormat="1" ht="21.75" customHeight="1"/>
    <row r="562" s="9" customFormat="1" ht="21.75" customHeight="1"/>
    <row r="563" s="9" customFormat="1" ht="21.75" customHeight="1"/>
    <row r="564" s="9" customFormat="1" ht="21.75" customHeight="1"/>
    <row r="565" s="9" customFormat="1" ht="21.75" customHeight="1"/>
    <row r="566" s="9" customFormat="1" ht="21.75" customHeight="1"/>
    <row r="567" s="9" customFormat="1" ht="21.75" customHeight="1"/>
    <row r="568" s="9" customFormat="1" ht="21.75" customHeight="1"/>
    <row r="569" s="9" customFormat="1" ht="21.75" customHeight="1"/>
    <row r="570" s="9" customFormat="1" ht="21.75" customHeight="1"/>
    <row r="571" s="9" customFormat="1" ht="21.75" customHeight="1"/>
    <row r="572" s="9" customFormat="1" ht="21.75" customHeight="1"/>
    <row r="573" s="9" customFormat="1" ht="21.75" customHeight="1"/>
    <row r="574" s="9" customFormat="1" ht="21.75" customHeight="1"/>
    <row r="575" s="9" customFormat="1" ht="21.75" customHeight="1"/>
    <row r="576" s="9" customFormat="1" ht="21.75" customHeight="1"/>
    <row r="577" s="9" customFormat="1" ht="21.75" customHeight="1"/>
    <row r="578" s="9" customFormat="1" ht="21.75" customHeight="1"/>
    <row r="579" s="9" customFormat="1" ht="21.75" customHeight="1"/>
    <row r="580" s="9" customFormat="1" ht="21.75" customHeight="1"/>
    <row r="581" s="9" customFormat="1" ht="21.75" customHeight="1"/>
    <row r="582" s="9" customFormat="1" ht="21.75" customHeight="1"/>
    <row r="583" s="9" customFormat="1" ht="21.75" customHeight="1"/>
    <row r="584" s="9" customFormat="1" ht="21.75" customHeight="1"/>
    <row r="585" s="9" customFormat="1" ht="21.75" customHeight="1"/>
    <row r="586" s="9" customFormat="1" ht="21.75" customHeight="1"/>
    <row r="587" s="9" customFormat="1" ht="21.75" customHeight="1"/>
    <row r="588" s="9" customFormat="1" ht="21.75" customHeight="1"/>
    <row r="589" s="9" customFormat="1" ht="21.75" customHeight="1"/>
    <row r="590" s="9" customFormat="1" ht="21.75" customHeight="1"/>
    <row r="591" s="9" customFormat="1" ht="21.75" customHeight="1"/>
    <row r="592" s="9" customFormat="1" ht="21.75" customHeight="1"/>
    <row r="593" s="9" customFormat="1" ht="21.75" customHeight="1"/>
    <row r="594" s="9" customFormat="1" ht="21.75" customHeight="1"/>
    <row r="595" s="9" customFormat="1" ht="21.75" customHeight="1"/>
    <row r="596" s="9" customFormat="1" ht="21.75" customHeight="1"/>
    <row r="597" s="9" customFormat="1" ht="21.75" customHeight="1"/>
    <row r="598" s="9" customFormat="1" ht="21.75" customHeight="1"/>
    <row r="599" s="9" customFormat="1" ht="21.75" customHeight="1"/>
    <row r="600" s="9" customFormat="1" ht="21.75" customHeight="1"/>
    <row r="601" s="9" customFormat="1" ht="21.75" customHeight="1"/>
    <row r="602" s="9" customFormat="1" ht="21.75" customHeight="1"/>
    <row r="603" s="9" customFormat="1" ht="21.75" customHeight="1"/>
    <row r="604" s="9" customFormat="1" ht="21.75" customHeight="1"/>
    <row r="605" s="9" customFormat="1" ht="21.75" customHeight="1"/>
    <row r="606" s="9" customFormat="1" ht="21.75" customHeight="1"/>
    <row r="607" s="9" customFormat="1" ht="21.75" customHeight="1"/>
    <row r="608" s="9" customFormat="1" ht="21.75" customHeight="1"/>
    <row r="609" s="9" customFormat="1" ht="21.75" customHeight="1"/>
    <row r="610" s="9" customFormat="1" ht="21.75" customHeight="1"/>
    <row r="611" s="9" customFormat="1" ht="21.75" customHeight="1"/>
    <row r="612" s="9" customFormat="1" ht="21.75" customHeight="1"/>
    <row r="613" s="9" customFormat="1" ht="21.75" customHeight="1"/>
    <row r="614" s="9" customFormat="1" ht="21.75" customHeight="1"/>
    <row r="615" s="9" customFormat="1" ht="21.75" customHeight="1"/>
    <row r="616" s="9" customFormat="1" ht="21.75" customHeight="1"/>
    <row r="617" s="9" customFormat="1" ht="21.75" customHeight="1"/>
    <row r="618" s="9" customFormat="1" ht="21.75" customHeight="1"/>
    <row r="619" s="9" customFormat="1" ht="21.75" customHeight="1"/>
    <row r="620" s="9" customFormat="1" ht="21.75" customHeight="1"/>
    <row r="621" s="9" customFormat="1" ht="21.75" customHeight="1"/>
    <row r="622" s="9" customFormat="1" ht="21.75" customHeight="1"/>
    <row r="623" s="9" customFormat="1" ht="21.75" customHeight="1"/>
    <row r="624" s="9" customFormat="1" ht="21.75" customHeight="1"/>
    <row r="625" s="9" customFormat="1" ht="21.75" customHeight="1"/>
    <row r="626" s="9" customFormat="1" ht="21.75" customHeight="1"/>
    <row r="627" s="9" customFormat="1" ht="21.75" customHeight="1"/>
    <row r="628" s="9" customFormat="1" ht="21.75" customHeight="1"/>
    <row r="629" s="9" customFormat="1" ht="21.75" customHeight="1"/>
    <row r="630" s="9" customFormat="1" ht="21.75" customHeight="1"/>
    <row r="631" s="9" customFormat="1" ht="21.75" customHeight="1"/>
    <row r="632" s="9" customFormat="1" ht="21.75" customHeight="1"/>
    <row r="633" s="9" customFormat="1" ht="21.75" customHeight="1"/>
    <row r="634" s="9" customFormat="1" ht="21.75" customHeight="1"/>
    <row r="635" s="9" customFormat="1" ht="21.75" customHeight="1"/>
    <row r="636" s="9" customFormat="1" ht="21.75" customHeight="1"/>
    <row r="637" s="9" customFormat="1" ht="21.75" customHeight="1"/>
    <row r="638" s="9" customFormat="1" ht="21.75" customHeight="1"/>
    <row r="639" s="9" customFormat="1" ht="21.75" customHeight="1"/>
    <row r="640" s="9" customFormat="1" ht="21.75" customHeight="1"/>
    <row r="641" s="9" customFormat="1" ht="21.75" customHeight="1"/>
    <row r="642" s="9" customFormat="1" ht="21.75" customHeight="1"/>
    <row r="643" s="9" customFormat="1" ht="21.75" customHeight="1"/>
    <row r="644" s="9" customFormat="1" ht="21.75" customHeight="1"/>
    <row r="645" s="9" customFormat="1" ht="21.75" customHeight="1"/>
    <row r="646" s="9" customFormat="1" ht="21.75" customHeight="1"/>
    <row r="647" s="9" customFormat="1" ht="21.75" customHeight="1"/>
    <row r="648" s="9" customFormat="1" ht="21.75" customHeight="1"/>
    <row r="649" s="9" customFormat="1" ht="21.75" customHeight="1"/>
    <row r="650" s="9" customFormat="1" ht="21.75" customHeight="1"/>
    <row r="651" s="9" customFormat="1" ht="21.75" customHeight="1"/>
    <row r="652" s="9" customFormat="1" ht="21.75" customHeight="1"/>
    <row r="653" s="9" customFormat="1" ht="21.75" customHeight="1"/>
    <row r="654" s="9" customFormat="1" ht="21.75" customHeight="1"/>
    <row r="655" s="9" customFormat="1" ht="21.75" customHeight="1"/>
    <row r="656" s="9" customFormat="1" ht="21.75" customHeight="1"/>
    <row r="657" s="9" customFormat="1" ht="21.75" customHeight="1"/>
    <row r="658" s="9" customFormat="1" ht="21.75" customHeight="1"/>
    <row r="659" s="9" customFormat="1" ht="21.75" customHeight="1"/>
    <row r="660" s="9" customFormat="1" ht="21.75" customHeight="1"/>
    <row r="661" s="9" customFormat="1" ht="21.75" customHeight="1"/>
    <row r="662" s="9" customFormat="1" ht="21.75" customHeight="1"/>
    <row r="663" s="9" customFormat="1" ht="21.75" customHeight="1"/>
    <row r="664" s="9" customFormat="1" ht="21.75" customHeight="1"/>
    <row r="665" s="9" customFormat="1" ht="21.75" customHeight="1"/>
    <row r="666" s="9" customFormat="1" ht="21.75" customHeight="1"/>
    <row r="667" s="9" customFormat="1" ht="21.75" customHeight="1"/>
    <row r="668" s="9" customFormat="1" ht="21.75" customHeight="1"/>
    <row r="669" s="9" customFormat="1" ht="21.75" customHeight="1"/>
    <row r="670" s="9" customFormat="1" ht="21.75" customHeight="1"/>
    <row r="671" s="9" customFormat="1" ht="21.75" customHeight="1"/>
    <row r="672" s="9" customFormat="1" ht="21.75" customHeight="1"/>
    <row r="673" s="9" customFormat="1" ht="21.75" customHeight="1"/>
    <row r="674" s="9" customFormat="1" ht="21.75" customHeight="1"/>
    <row r="675" s="9" customFormat="1" ht="21.75" customHeight="1"/>
    <row r="676" s="9" customFormat="1" ht="21.75" customHeight="1"/>
    <row r="677" s="9" customFormat="1" ht="21.75" customHeight="1"/>
    <row r="678" s="9" customFormat="1" ht="21.75" customHeight="1"/>
    <row r="679" s="9" customFormat="1" ht="21.75" customHeight="1"/>
    <row r="680" s="9" customFormat="1" ht="21.75" customHeight="1"/>
    <row r="681" s="9" customFormat="1" ht="21.75" customHeight="1"/>
    <row r="682" s="9" customFormat="1" ht="21.75" customHeight="1"/>
    <row r="683" s="9" customFormat="1" ht="21.75" customHeight="1"/>
    <row r="684" s="9" customFormat="1" ht="21.75" customHeight="1"/>
    <row r="685" s="9" customFormat="1" ht="21.75" customHeight="1"/>
    <row r="686" s="9" customFormat="1" ht="21.75" customHeight="1"/>
    <row r="687" s="9" customFormat="1" ht="21.75" customHeight="1"/>
    <row r="688" s="9" customFormat="1" ht="21.75" customHeight="1"/>
    <row r="689" s="9" customFormat="1" ht="21.75" customHeight="1"/>
    <row r="690" s="9" customFormat="1" ht="21.75" customHeight="1"/>
    <row r="691" s="9" customFormat="1" ht="21.75" customHeight="1"/>
    <row r="692" s="9" customFormat="1" ht="21.75" customHeight="1"/>
    <row r="693" s="9" customFormat="1" ht="21.75" customHeight="1"/>
    <row r="694" s="9" customFormat="1" ht="21.75" customHeight="1"/>
    <row r="695" s="9" customFormat="1" ht="21.75" customHeight="1"/>
    <row r="696" s="9" customFormat="1" ht="21.75" customHeight="1"/>
    <row r="697" s="9" customFormat="1" ht="21.75" customHeight="1"/>
    <row r="698" s="9" customFormat="1" ht="21.75" customHeight="1"/>
    <row r="699" s="9" customFormat="1" ht="21.75" customHeight="1"/>
    <row r="700" s="9" customFormat="1" ht="21.75" customHeight="1"/>
    <row r="701" s="9" customFormat="1" ht="21.75" customHeight="1"/>
    <row r="702" s="9" customFormat="1" ht="21.75" customHeight="1"/>
    <row r="703" s="9" customFormat="1" ht="21.75" customHeight="1"/>
    <row r="704" s="9" customFormat="1" ht="21.75" customHeight="1"/>
    <row r="705" s="9" customFormat="1" ht="21.75" customHeight="1"/>
    <row r="706" s="9" customFormat="1" ht="21.75" customHeight="1"/>
    <row r="707" s="9" customFormat="1" ht="21.75" customHeight="1"/>
    <row r="708" s="9" customFormat="1" ht="21.75" customHeight="1"/>
    <row r="709" s="9" customFormat="1" ht="21.75" customHeight="1"/>
    <row r="710" s="9" customFormat="1" ht="21.75" customHeight="1"/>
    <row r="711" s="9" customFormat="1" ht="21.75" customHeight="1"/>
    <row r="712" s="9" customFormat="1" ht="21.75" customHeight="1"/>
    <row r="713" s="9" customFormat="1" ht="21.75" customHeight="1"/>
    <row r="714" s="9" customFormat="1" ht="21.75" customHeight="1"/>
    <row r="715" s="9" customFormat="1" ht="21.75" customHeight="1"/>
    <row r="716" s="9" customFormat="1" ht="21.75" customHeight="1"/>
    <row r="717" s="9" customFormat="1" ht="21.75" customHeight="1"/>
    <row r="718" s="9" customFormat="1" ht="21.75" customHeight="1"/>
    <row r="719" s="9" customFormat="1" ht="21.75" customHeight="1"/>
    <row r="720" s="9" customFormat="1" ht="21.75" customHeight="1"/>
    <row r="721" s="9" customFormat="1" ht="21.75" customHeight="1"/>
    <row r="722" s="9" customFormat="1" ht="21.75" customHeight="1"/>
    <row r="723" s="9" customFormat="1" ht="21.75" customHeight="1"/>
    <row r="724" s="9" customFormat="1" ht="21.75" customHeight="1"/>
    <row r="725" s="9" customFormat="1" ht="21.75" customHeight="1"/>
    <row r="726" s="9" customFormat="1" ht="21.75" customHeight="1"/>
    <row r="727" s="9" customFormat="1" ht="21.75" customHeight="1"/>
    <row r="728" s="9" customFormat="1" ht="21.75" customHeight="1"/>
    <row r="729" s="9" customFormat="1" ht="21.75" customHeight="1"/>
    <row r="730" s="9" customFormat="1" ht="21.75" customHeight="1"/>
    <row r="731" s="9" customFormat="1" ht="21.75" customHeight="1"/>
    <row r="732" s="9" customFormat="1" ht="21.75" customHeight="1"/>
    <row r="733" s="9" customFormat="1" ht="21.75" customHeight="1"/>
    <row r="734" s="9" customFormat="1" ht="21.75" customHeight="1"/>
    <row r="735" s="9" customFormat="1" ht="21.75" customHeight="1"/>
    <row r="736" s="9" customFormat="1" ht="21.75" customHeight="1"/>
    <row r="737" s="9" customFormat="1" ht="21.75" customHeight="1"/>
    <row r="738" s="9" customFormat="1" ht="21.75" customHeight="1"/>
    <row r="739" s="9" customFormat="1" ht="21.75" customHeight="1"/>
    <row r="740" s="9" customFormat="1" ht="21.75" customHeight="1"/>
    <row r="741" s="9" customFormat="1" ht="21.75" customHeight="1"/>
    <row r="742" s="9" customFormat="1" ht="21.75" customHeight="1"/>
    <row r="743" s="9" customFormat="1" ht="21.75" customHeight="1"/>
    <row r="744" s="9" customFormat="1" ht="21.75" customHeight="1"/>
    <row r="745" s="9" customFormat="1" ht="21.75" customHeight="1"/>
    <row r="746" s="9" customFormat="1" ht="21.75" customHeight="1"/>
    <row r="747" s="9" customFormat="1" ht="21.75" customHeight="1"/>
    <row r="748" s="9" customFormat="1" ht="21.75" customHeight="1"/>
    <row r="749" s="9" customFormat="1" ht="21.75" customHeight="1"/>
    <row r="750" s="9" customFormat="1" ht="21.75" customHeight="1"/>
    <row r="751" s="9" customFormat="1" ht="21.75" customHeight="1"/>
    <row r="752" s="9" customFormat="1" ht="21.75" customHeight="1"/>
    <row r="753" s="9" customFormat="1" ht="21.75" customHeight="1"/>
    <row r="754" s="9" customFormat="1" ht="21.75" customHeight="1"/>
    <row r="755" s="9" customFormat="1" ht="21.75" customHeight="1"/>
    <row r="756" s="9" customFormat="1" ht="21.75" customHeight="1"/>
    <row r="757" s="9" customFormat="1" ht="21.75" customHeight="1"/>
    <row r="758" s="9" customFormat="1" ht="21.75" customHeight="1"/>
    <row r="759" s="9" customFormat="1" ht="21.75" customHeight="1"/>
    <row r="760" s="9" customFormat="1" ht="21.75" customHeight="1"/>
    <row r="761" s="9" customFormat="1" ht="21.75" customHeight="1"/>
    <row r="762" s="9" customFormat="1" ht="21.75" customHeight="1"/>
    <row r="763" s="9" customFormat="1" ht="21.75" customHeight="1"/>
    <row r="764" s="9" customFormat="1" ht="21.75" customHeight="1"/>
    <row r="765" s="9" customFormat="1" ht="21.75" customHeight="1"/>
    <row r="766" s="9" customFormat="1" ht="21.75" customHeight="1"/>
    <row r="767" s="9" customFormat="1" ht="21.75" customHeight="1"/>
    <row r="768" s="9" customFormat="1" ht="21.75" customHeight="1"/>
    <row r="769" s="9" customFormat="1" ht="21.75" customHeight="1"/>
    <row r="770" s="9" customFormat="1" ht="21.75" customHeight="1"/>
    <row r="771" s="9" customFormat="1" ht="21.75" customHeight="1"/>
    <row r="772" s="9" customFormat="1" ht="21.75" customHeight="1"/>
    <row r="773" s="9" customFormat="1" ht="21.75" customHeight="1"/>
    <row r="774" s="9" customFormat="1" ht="21.75" customHeight="1"/>
    <row r="775" s="9" customFormat="1" ht="21.75" customHeight="1"/>
    <row r="776" s="9" customFormat="1" ht="21.75" customHeight="1"/>
    <row r="777" s="9" customFormat="1" ht="21.75" customHeight="1"/>
    <row r="778" s="9" customFormat="1" ht="21.75" customHeight="1"/>
    <row r="779" s="9" customFormat="1" ht="21.75" customHeight="1"/>
    <row r="780" s="9" customFormat="1" ht="21.75" customHeight="1"/>
    <row r="781" s="9" customFormat="1" ht="21.75" customHeight="1"/>
    <row r="782" s="9" customFormat="1" ht="21.75" customHeight="1"/>
    <row r="783" s="9" customFormat="1" ht="21.75" customHeight="1"/>
    <row r="784" s="9" customFormat="1" ht="21.75" customHeight="1"/>
    <row r="785" s="9" customFormat="1" ht="21.75" customHeight="1"/>
    <row r="786" s="9" customFormat="1" ht="21.75" customHeight="1"/>
    <row r="787" s="9" customFormat="1" ht="21.75" customHeight="1"/>
    <row r="788" s="9" customFormat="1" ht="21.75" customHeight="1"/>
    <row r="789" s="9" customFormat="1" ht="21.75" customHeight="1"/>
    <row r="790" s="9" customFormat="1" ht="21.75" customHeight="1"/>
    <row r="791" s="9" customFormat="1" ht="21.75" customHeight="1"/>
    <row r="792" s="9" customFormat="1" ht="21.75" customHeight="1"/>
    <row r="793" s="9" customFormat="1" ht="21.75" customHeight="1"/>
    <row r="794" s="9" customFormat="1" ht="21.75" customHeight="1"/>
    <row r="795" s="9" customFormat="1" ht="21.75" customHeight="1"/>
    <row r="796" s="9" customFormat="1" ht="21.75" customHeight="1"/>
    <row r="797" s="9" customFormat="1" ht="21.75" customHeight="1"/>
    <row r="798" s="9" customFormat="1" ht="21.75" customHeight="1"/>
    <row r="799" s="9" customFormat="1" ht="21.75" customHeight="1"/>
    <row r="800" s="9" customFormat="1" ht="21.75" customHeight="1"/>
    <row r="801" s="9" customFormat="1" ht="21.75" customHeight="1"/>
    <row r="802" s="9" customFormat="1" ht="21.75" customHeight="1"/>
    <row r="803" s="9" customFormat="1" ht="21.75" customHeight="1"/>
    <row r="804" s="9" customFormat="1" ht="21.75" customHeight="1"/>
    <row r="805" s="9" customFormat="1" ht="21.75" customHeight="1"/>
    <row r="806" s="9" customFormat="1" ht="21.75" customHeight="1"/>
    <row r="807" s="9" customFormat="1" ht="21.75" customHeight="1"/>
    <row r="808" s="9" customFormat="1" ht="21.75" customHeight="1"/>
    <row r="809" s="9" customFormat="1" ht="21.75" customHeight="1"/>
    <row r="810" s="9" customFormat="1" ht="21.75" customHeight="1"/>
    <row r="811" s="9" customFormat="1" ht="21.75" customHeight="1"/>
    <row r="812" s="9" customFormat="1" ht="21.75" customHeight="1"/>
    <row r="813" s="9" customFormat="1" ht="21.75" customHeight="1"/>
    <row r="814" s="9" customFormat="1" ht="21.75" customHeight="1"/>
    <row r="815" s="9" customFormat="1" ht="21.75" customHeight="1"/>
    <row r="816" s="9" customFormat="1" ht="21.75" customHeight="1"/>
    <row r="817" s="9" customFormat="1" ht="21.75" customHeight="1"/>
    <row r="818" s="9" customFormat="1" ht="21.75" customHeight="1"/>
    <row r="819" s="9" customFormat="1" ht="21.75" customHeight="1"/>
    <row r="820" s="9" customFormat="1" ht="21.75" customHeight="1"/>
    <row r="821" s="9" customFormat="1" ht="21.75" customHeight="1"/>
    <row r="822" s="9" customFormat="1" ht="21.75" customHeight="1"/>
    <row r="823" s="9" customFormat="1" ht="21.75" customHeight="1"/>
    <row r="824" s="9" customFormat="1" ht="21.75" customHeight="1"/>
    <row r="825" s="9" customFormat="1" ht="21.75" customHeight="1"/>
    <row r="826" s="9" customFormat="1" ht="21.75" customHeight="1"/>
    <row r="827" s="9" customFormat="1" ht="21.75" customHeight="1"/>
    <row r="828" s="9" customFormat="1" ht="21.75" customHeight="1"/>
    <row r="829" s="9" customFormat="1" ht="21.75" customHeight="1"/>
    <row r="830" s="9" customFormat="1" ht="21.75" customHeight="1"/>
    <row r="831" s="9" customFormat="1" ht="21.75" customHeight="1"/>
    <row r="832" s="9" customFormat="1" ht="21.75" customHeight="1"/>
    <row r="833" s="9" customFormat="1" ht="21.75" customHeight="1"/>
    <row r="834" s="9" customFormat="1" ht="21.75" customHeight="1"/>
    <row r="835" s="9" customFormat="1" ht="21.75" customHeight="1"/>
    <row r="836" s="9" customFormat="1" ht="21.75" customHeight="1"/>
    <row r="837" s="9" customFormat="1" ht="21.75" customHeight="1"/>
    <row r="838" s="9" customFormat="1" ht="21.75" customHeight="1"/>
    <row r="839" s="9" customFormat="1" ht="21.75" customHeight="1"/>
    <row r="840" s="9" customFormat="1" ht="21.75" customHeight="1"/>
    <row r="841" s="9" customFormat="1" ht="21.75" customHeight="1"/>
    <row r="842" s="9" customFormat="1" ht="21.75" customHeight="1"/>
    <row r="843" s="9" customFormat="1" ht="21.75" customHeight="1"/>
    <row r="844" s="9" customFormat="1" ht="21.75" customHeight="1"/>
    <row r="845" s="9" customFormat="1" ht="21.75" customHeight="1"/>
    <row r="846" s="9" customFormat="1" ht="21.75" customHeight="1"/>
    <row r="847" s="9" customFormat="1" ht="21.75" customHeight="1"/>
    <row r="848" s="9" customFormat="1" ht="21.75" customHeight="1"/>
    <row r="849" s="9" customFormat="1" ht="21.75" customHeight="1"/>
    <row r="850" s="9" customFormat="1" ht="21.75" customHeight="1"/>
    <row r="851" s="9" customFormat="1" ht="21.75" customHeight="1"/>
    <row r="852" s="9" customFormat="1" ht="21.75" customHeight="1"/>
    <row r="853" s="9" customFormat="1" ht="21.75" customHeight="1"/>
    <row r="854" s="9" customFormat="1" ht="21.75" customHeight="1"/>
    <row r="855" s="9" customFormat="1" ht="21.75" customHeight="1"/>
    <row r="856" s="9" customFormat="1" ht="21.75" customHeight="1"/>
    <row r="857" s="9" customFormat="1" ht="21.75" customHeight="1"/>
    <row r="858" s="9" customFormat="1" ht="21.75" customHeight="1"/>
    <row r="859" s="9" customFormat="1" ht="21.75" customHeight="1"/>
    <row r="860" s="9" customFormat="1" ht="21.75" customHeight="1"/>
    <row r="861" s="9" customFormat="1" ht="21.75" customHeight="1"/>
    <row r="862" s="9" customFormat="1" ht="21.75" customHeight="1"/>
    <row r="863" s="9" customFormat="1" ht="21.75" customHeight="1"/>
    <row r="864" s="9" customFormat="1" ht="21.75" customHeight="1"/>
    <row r="865" s="9" customFormat="1" ht="21.75" customHeight="1"/>
    <row r="866" s="9" customFormat="1" ht="21.75" customHeight="1"/>
    <row r="867" s="9" customFormat="1" ht="21.75" customHeight="1"/>
    <row r="868" s="9" customFormat="1" ht="21.75" customHeight="1"/>
    <row r="869" s="9" customFormat="1" ht="21.75" customHeight="1"/>
    <row r="870" s="9" customFormat="1" ht="21.75" customHeight="1"/>
    <row r="871" s="9" customFormat="1" ht="21.75" customHeight="1"/>
    <row r="872" s="9" customFormat="1" ht="21.75" customHeight="1"/>
    <row r="873" s="9" customFormat="1" ht="21.75" customHeight="1"/>
    <row r="874" s="9" customFormat="1" ht="21.75" customHeight="1"/>
    <row r="875" s="9" customFormat="1" ht="21.75" customHeight="1"/>
    <row r="876" s="9" customFormat="1" ht="21.75" customHeight="1"/>
    <row r="877" s="9" customFormat="1" ht="21.75" customHeight="1"/>
    <row r="878" s="9" customFormat="1" ht="21.75" customHeight="1"/>
    <row r="879" s="9" customFormat="1" ht="21.75" customHeight="1"/>
    <row r="880" s="9" customFormat="1" ht="21.75" customHeight="1"/>
    <row r="881" s="9" customFormat="1" ht="21.75" customHeight="1"/>
    <row r="882" s="9" customFormat="1" ht="21.75" customHeight="1"/>
    <row r="883" s="9" customFormat="1" ht="21.75" customHeight="1"/>
    <row r="884" s="9" customFormat="1" ht="21.75" customHeight="1"/>
    <row r="885" s="9" customFormat="1" ht="21.75" customHeight="1"/>
    <row r="886" s="9" customFormat="1" ht="21.75" customHeight="1"/>
    <row r="887" s="9" customFormat="1" ht="21.75" customHeight="1"/>
    <row r="888" s="9" customFormat="1" ht="21.75" customHeight="1"/>
    <row r="889" s="9" customFormat="1" ht="21.75" customHeight="1"/>
    <row r="890" s="9" customFormat="1" ht="21.75" customHeight="1"/>
    <row r="891" s="9" customFormat="1" ht="21.75" customHeight="1"/>
    <row r="892" s="9" customFormat="1" ht="21.75" customHeight="1"/>
    <row r="893" s="9" customFormat="1" ht="21.75" customHeight="1"/>
    <row r="894" s="9" customFormat="1" ht="21.75" customHeight="1"/>
    <row r="895" s="9" customFormat="1" ht="21.75" customHeight="1"/>
    <row r="896" s="9" customFormat="1" ht="21.75" customHeight="1"/>
    <row r="897" s="9" customFormat="1" ht="21.75" customHeight="1"/>
    <row r="898" s="9" customFormat="1" ht="21.75" customHeight="1"/>
    <row r="899" s="9" customFormat="1" ht="21.75" customHeight="1"/>
    <row r="900" s="9" customFormat="1" ht="21.75" customHeight="1"/>
    <row r="901" s="9" customFormat="1" ht="21.75" customHeight="1"/>
    <row r="902" s="9" customFormat="1" ht="21.75" customHeight="1"/>
    <row r="903" s="9" customFormat="1" ht="21.75" customHeight="1"/>
    <row r="904" s="9" customFormat="1" ht="21.75" customHeight="1"/>
    <row r="905" s="9" customFormat="1" ht="21.75" customHeight="1"/>
    <row r="906" s="9" customFormat="1" ht="21.75" customHeight="1"/>
    <row r="907" s="9" customFormat="1" ht="21.75" customHeight="1"/>
    <row r="908" s="9" customFormat="1" ht="21.75" customHeight="1"/>
    <row r="909" s="9" customFormat="1" ht="21.75" customHeight="1"/>
    <row r="910" s="9" customFormat="1" ht="21.75" customHeight="1"/>
    <row r="911" s="9" customFormat="1" ht="21.75" customHeight="1"/>
    <row r="912" s="9" customFormat="1" ht="21.75" customHeight="1"/>
    <row r="913" s="9" customFormat="1" ht="21.75" customHeight="1"/>
    <row r="914" s="9" customFormat="1" ht="21.75" customHeight="1"/>
    <row r="915" s="9" customFormat="1" ht="21.75" customHeight="1"/>
    <row r="916" s="9" customFormat="1" ht="21.75" customHeight="1"/>
    <row r="917" s="9" customFormat="1" ht="21.75" customHeight="1"/>
    <row r="918" s="9" customFormat="1" ht="21.75" customHeight="1"/>
    <row r="919" s="9" customFormat="1" ht="21.75" customHeight="1"/>
    <row r="920" s="9" customFormat="1" ht="21.75" customHeight="1"/>
    <row r="921" s="9" customFormat="1" ht="21.75" customHeight="1"/>
    <row r="922" s="9" customFormat="1" ht="21.75" customHeight="1"/>
    <row r="923" s="9" customFormat="1" ht="21.75" customHeight="1"/>
    <row r="924" s="9" customFormat="1" ht="21.75" customHeight="1"/>
    <row r="925" s="9" customFormat="1" ht="21.75" customHeight="1"/>
    <row r="926" s="9" customFormat="1" ht="21.75" customHeight="1"/>
    <row r="927" s="9" customFormat="1" ht="21.75" customHeight="1"/>
    <row r="928" s="9" customFormat="1" ht="21.75" customHeight="1"/>
    <row r="929" s="9" customFormat="1" ht="21.75" customHeight="1"/>
    <row r="930" s="9" customFormat="1" ht="21.75" customHeight="1"/>
    <row r="931" s="9" customFormat="1" ht="21.75" customHeight="1"/>
    <row r="932" s="9" customFormat="1" ht="21.75" customHeight="1"/>
    <row r="933" s="9" customFormat="1" ht="21.75" customHeight="1"/>
    <row r="934" s="9" customFormat="1" ht="21.75" customHeight="1"/>
    <row r="935" s="9" customFormat="1" ht="21.75" customHeight="1"/>
    <row r="936" s="9" customFormat="1" ht="21.75" customHeight="1"/>
    <row r="937" s="9" customFormat="1" ht="21.75" customHeight="1"/>
    <row r="938" s="9" customFormat="1" ht="21.75" customHeight="1"/>
    <row r="939" s="9" customFormat="1" ht="21.75" customHeight="1"/>
    <row r="940" s="9" customFormat="1" ht="21.75" customHeight="1"/>
    <row r="941" s="9" customFormat="1" ht="21.75" customHeight="1"/>
    <row r="942" s="9" customFormat="1" ht="21.75" customHeight="1"/>
    <row r="943" s="9" customFormat="1" ht="21.75" customHeight="1"/>
    <row r="944" s="9" customFormat="1" ht="21.75" customHeight="1"/>
    <row r="945" s="9" customFormat="1" ht="21.75" customHeight="1"/>
    <row r="946" s="9" customFormat="1" ht="21.75" customHeight="1"/>
    <row r="947" s="9" customFormat="1" ht="21.75" customHeight="1"/>
    <row r="948" s="9" customFormat="1" ht="21.75" customHeight="1"/>
    <row r="949" s="9" customFormat="1" ht="21.75" customHeight="1"/>
    <row r="950" s="9" customFormat="1" ht="21.75" customHeight="1"/>
    <row r="951" s="9" customFormat="1" ht="21.75" customHeight="1"/>
    <row r="952" s="9" customFormat="1" ht="21.75" customHeight="1"/>
    <row r="953" s="9" customFormat="1" ht="21.75" customHeight="1"/>
    <row r="954" s="9" customFormat="1" ht="21.75" customHeight="1"/>
    <row r="955" s="9" customFormat="1" ht="21.75" customHeight="1"/>
    <row r="956" s="9" customFormat="1" ht="21.75" customHeight="1"/>
    <row r="957" s="9" customFormat="1" ht="21.75" customHeight="1"/>
    <row r="958" s="9" customFormat="1" ht="21.75" customHeight="1"/>
    <row r="959" s="9" customFormat="1" ht="21.75" customHeight="1"/>
    <row r="960" s="9" customFormat="1" ht="21.75" customHeight="1"/>
    <row r="961" s="9" customFormat="1" ht="21.75" customHeight="1"/>
    <row r="962" s="9" customFormat="1" ht="21.75" customHeight="1"/>
    <row r="963" s="9" customFormat="1" ht="21.75" customHeight="1"/>
    <row r="964" s="9" customFormat="1" ht="21.75" customHeight="1"/>
    <row r="965" s="9" customFormat="1" ht="21.75" customHeight="1"/>
    <row r="966" s="9" customFormat="1" ht="21.75" customHeight="1"/>
    <row r="967" s="9" customFormat="1" ht="21.75" customHeight="1"/>
    <row r="968" s="9" customFormat="1" ht="21.75" customHeight="1"/>
    <row r="969" s="9" customFormat="1" ht="21.75" customHeight="1"/>
    <row r="970" s="9" customFormat="1" ht="21.75" customHeight="1"/>
    <row r="971" s="9" customFormat="1" ht="21.75" customHeight="1"/>
    <row r="972" s="9" customFormat="1" ht="21.75" customHeight="1"/>
    <row r="973" s="9" customFormat="1" ht="21.75" customHeight="1"/>
    <row r="974" s="9" customFormat="1" ht="21.75" customHeight="1"/>
    <row r="975" s="9" customFormat="1" ht="21.75" customHeight="1"/>
    <row r="976" s="9" customFormat="1" ht="21.75" customHeight="1"/>
    <row r="977" s="9" customFormat="1" ht="21.75" customHeight="1"/>
    <row r="978" s="9" customFormat="1" ht="21.75" customHeight="1"/>
    <row r="979" s="9" customFormat="1" ht="21.75" customHeight="1"/>
    <row r="980" s="9" customFormat="1" ht="21.75" customHeight="1"/>
    <row r="981" s="9" customFormat="1" ht="21.75" customHeight="1"/>
    <row r="982" s="9" customFormat="1" ht="21.75" customHeight="1"/>
    <row r="983" s="9" customFormat="1" ht="21.75" customHeight="1"/>
    <row r="984" s="9" customFormat="1" ht="21.75" customHeight="1"/>
    <row r="985" s="9" customFormat="1" ht="21.75" customHeight="1"/>
    <row r="986" s="9" customFormat="1" ht="21.75" customHeight="1"/>
    <row r="987" s="9" customFormat="1" ht="21.75" customHeight="1"/>
    <row r="988" s="9" customFormat="1" ht="21.75" customHeight="1"/>
    <row r="989" s="9" customFormat="1" ht="21.75" customHeight="1"/>
    <row r="990" s="9" customFormat="1" ht="21.75" customHeight="1"/>
    <row r="991" s="9" customFormat="1" ht="21.75" customHeight="1"/>
    <row r="992" s="9" customFormat="1" ht="21.75" customHeight="1"/>
    <row r="993" s="9" customFormat="1" ht="21.75" customHeight="1"/>
    <row r="994" s="9" customFormat="1" ht="21.75" customHeight="1"/>
    <row r="995" s="9" customFormat="1" ht="21.75" customHeight="1"/>
    <row r="996" s="9" customFormat="1" ht="21.75" customHeight="1"/>
    <row r="997" s="9" customFormat="1" ht="21.75" customHeight="1"/>
    <row r="998" s="9" customFormat="1" ht="21.75" customHeight="1"/>
    <row r="999" s="9" customFormat="1" ht="21.75" customHeight="1"/>
    <row r="1000" s="9" customFormat="1" ht="21.75" customHeight="1"/>
    <row r="1001" s="9" customFormat="1" ht="21.75" customHeight="1"/>
    <row r="1002" s="9" customFormat="1" ht="21.75" customHeight="1"/>
    <row r="1003" s="9" customFormat="1" ht="21.75" customHeight="1"/>
    <row r="1004" s="9" customFormat="1" ht="21.75" customHeight="1"/>
    <row r="1005" s="9" customFormat="1" ht="21.75" customHeight="1"/>
    <row r="1006" s="9" customFormat="1" ht="21.75" customHeight="1"/>
    <row r="1007" s="9" customFormat="1" ht="21.75" customHeight="1"/>
    <row r="1008" s="9" customFormat="1" ht="21.75" customHeight="1"/>
    <row r="1009" s="9" customFormat="1" ht="21.75" customHeight="1"/>
    <row r="1010" s="9" customFormat="1" ht="21.75" customHeight="1"/>
    <row r="1011" s="9" customFormat="1" ht="21.75" customHeight="1"/>
    <row r="1012" s="9" customFormat="1" ht="21.75" customHeight="1"/>
    <row r="1013" s="9" customFormat="1" ht="21.75" customHeight="1"/>
    <row r="1014" s="9" customFormat="1" ht="21.75" customHeight="1"/>
    <row r="1015" s="9" customFormat="1" ht="21.75" customHeight="1"/>
    <row r="1016" s="9" customFormat="1" ht="21.75" customHeight="1"/>
    <row r="1017" s="9" customFormat="1" ht="21.75" customHeight="1"/>
    <row r="1018" s="9" customFormat="1" ht="21.75" customHeight="1"/>
    <row r="1019" s="9" customFormat="1" ht="21.75" customHeight="1"/>
    <row r="1020" s="9" customFormat="1" ht="21.75" customHeight="1"/>
    <row r="1021" s="9" customFormat="1" ht="21.75" customHeight="1"/>
    <row r="1022" s="9" customFormat="1" ht="21.75" customHeight="1"/>
    <row r="1023" s="9" customFormat="1" ht="21.75" customHeight="1"/>
    <row r="1024" s="9" customFormat="1" ht="21.75" customHeight="1"/>
    <row r="1025" s="9" customFormat="1" ht="21.75" customHeight="1"/>
    <row r="1026" s="9" customFormat="1" ht="21.75" customHeight="1"/>
    <row r="1027" s="9" customFormat="1" ht="21.75" customHeight="1"/>
    <row r="1028" s="9" customFormat="1" ht="21.75" customHeight="1"/>
    <row r="1029" s="9" customFormat="1" ht="21.75" customHeight="1"/>
    <row r="1030" s="9" customFormat="1" ht="21.75" customHeight="1"/>
    <row r="1031" s="9" customFormat="1" ht="21.75" customHeight="1"/>
    <row r="1032" s="9" customFormat="1" ht="21.75" customHeight="1"/>
    <row r="1033" s="9" customFormat="1" ht="21.75" customHeight="1"/>
    <row r="1034" s="9" customFormat="1" ht="21.75" customHeight="1"/>
    <row r="1035" s="9" customFormat="1" ht="21.75" customHeight="1"/>
    <row r="1036" s="9" customFormat="1" ht="21.75" customHeight="1"/>
    <row r="1037" s="9" customFormat="1" ht="21.75" customHeight="1"/>
    <row r="1038" s="9" customFormat="1" ht="21.75" customHeight="1"/>
    <row r="1039" s="9" customFormat="1" ht="21.75" customHeight="1"/>
    <row r="1040" s="9" customFormat="1" ht="21.75" customHeight="1"/>
    <row r="1041" s="9" customFormat="1" ht="21.75" customHeight="1"/>
    <row r="1042" s="9" customFormat="1" ht="21.75" customHeight="1"/>
    <row r="1043" s="9" customFormat="1" ht="21.75" customHeight="1"/>
    <row r="1044" s="9" customFormat="1" ht="21.75" customHeight="1"/>
    <row r="1045" s="9" customFormat="1" ht="21.75" customHeight="1"/>
    <row r="1046" s="9" customFormat="1" ht="21.75" customHeight="1"/>
    <row r="1047" s="9" customFormat="1" ht="21.75" customHeight="1"/>
    <row r="1048" s="9" customFormat="1" ht="21.75" customHeight="1"/>
    <row r="1049" s="9" customFormat="1" ht="21.75" customHeight="1"/>
    <row r="1050" s="9" customFormat="1" ht="21.75" customHeight="1"/>
    <row r="1051" s="9" customFormat="1" ht="21.75" customHeight="1"/>
    <row r="1052" s="9" customFormat="1" ht="21.75" customHeight="1"/>
    <row r="1053" s="9" customFormat="1" ht="21.75" customHeight="1"/>
    <row r="1054" s="9" customFormat="1" ht="21.75" customHeight="1"/>
    <row r="1055" s="9" customFormat="1" ht="21.75" customHeight="1"/>
    <row r="1056" s="9" customFormat="1" ht="21.75" customHeight="1"/>
    <row r="1057" s="9" customFormat="1" ht="21.75" customHeight="1"/>
    <row r="1058" s="9" customFormat="1" ht="21.75" customHeight="1"/>
    <row r="1059" s="9" customFormat="1" ht="21.75" customHeight="1"/>
    <row r="1060" s="9" customFormat="1" ht="21.75" customHeight="1"/>
    <row r="1061" s="9" customFormat="1" ht="21.75" customHeight="1"/>
    <row r="1062" s="9" customFormat="1" ht="21.75" customHeight="1"/>
    <row r="1063" s="9" customFormat="1" ht="21.75" customHeight="1"/>
    <row r="1064" s="9" customFormat="1" ht="21.75" customHeight="1"/>
    <row r="1065" s="9" customFormat="1" ht="21.75" customHeight="1"/>
    <row r="1066" s="9" customFormat="1" ht="21.75" customHeight="1"/>
    <row r="1067" s="9" customFormat="1" ht="21.75" customHeight="1"/>
    <row r="1068" s="9" customFormat="1" ht="21.75" customHeight="1"/>
    <row r="1069" s="9" customFormat="1" ht="21.75" customHeight="1"/>
    <row r="1070" s="9" customFormat="1" ht="21.75" customHeight="1"/>
    <row r="1071" s="9" customFormat="1" ht="21.75" customHeight="1"/>
    <row r="1072" s="9" customFormat="1" ht="21.75" customHeight="1"/>
    <row r="1073" s="9" customFormat="1" ht="21.75" customHeight="1"/>
    <row r="1074" s="9" customFormat="1" ht="21.75" customHeight="1"/>
    <row r="1075" s="9" customFormat="1" ht="21.75" customHeight="1"/>
    <row r="1076" s="9" customFormat="1" ht="21.75" customHeight="1"/>
    <row r="1077" s="9" customFormat="1" ht="21.75" customHeight="1"/>
    <row r="1078" s="9" customFormat="1" ht="21.75" customHeight="1"/>
    <row r="1079" s="9" customFormat="1" ht="21.75" customHeight="1"/>
    <row r="1080" s="9" customFormat="1" ht="21.75" customHeight="1"/>
    <row r="1081" s="9" customFormat="1" ht="21.75" customHeight="1"/>
    <row r="1082" s="9" customFormat="1" ht="21.75" customHeight="1"/>
    <row r="1083" s="9" customFormat="1" ht="21.75" customHeight="1"/>
    <row r="1084" s="9" customFormat="1" ht="21.75" customHeight="1"/>
    <row r="1085" s="9" customFormat="1" ht="21.75" customHeight="1"/>
    <row r="1086" s="9" customFormat="1" ht="21.75" customHeight="1"/>
    <row r="1087" s="9" customFormat="1" ht="21.75" customHeight="1"/>
    <row r="1088" s="9" customFormat="1" ht="21.75" customHeight="1"/>
    <row r="1089" s="9" customFormat="1" ht="21.75" customHeight="1"/>
    <row r="1090" s="9" customFormat="1" ht="21.75" customHeight="1"/>
    <row r="1091" s="9" customFormat="1" ht="21.75" customHeight="1"/>
    <row r="1092" s="9" customFormat="1" ht="21.75" customHeight="1"/>
  </sheetData>
  <sheetProtection selectLockedCells="1" selectUnlockedCells="1"/>
  <mergeCells count="11">
    <mergeCell ref="A1:N1"/>
    <mergeCell ref="A2:C2"/>
    <mergeCell ref="D2:I2"/>
    <mergeCell ref="K2:N2"/>
    <mergeCell ref="A3:C3"/>
    <mergeCell ref="D3:I3"/>
    <mergeCell ref="K3:N3"/>
    <mergeCell ref="A4:C4"/>
    <mergeCell ref="D4:I4"/>
    <mergeCell ref="K4:N4"/>
    <mergeCell ref="A5:N5"/>
  </mergeCells>
  <printOptions gridLines="1" horizontalCentered="1"/>
  <pageMargins left="0" right="0" top="1.25" bottom="0.9840277777777777" header="0.5118055555555555" footer="0.5118055555555555"/>
  <pageSetup horizontalDpi="300" verticalDpi="300" orientation="landscape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0"/>
  <sheetViews>
    <sheetView zoomScalePageLayoutView="0" workbookViewId="0" topLeftCell="A1">
      <selection activeCell="A1" sqref="A1:H1"/>
    </sheetView>
  </sheetViews>
  <sheetFormatPr defaultColWidth="9.140625" defaultRowHeight="21.75" customHeight="1"/>
  <cols>
    <col min="1" max="1" width="3.140625" style="68" customWidth="1"/>
    <col min="2" max="2" width="15.7109375" style="0" customWidth="1"/>
    <col min="3" max="3" width="20.7109375" style="73" customWidth="1"/>
    <col min="4" max="5" width="10.140625" style="73" customWidth="1"/>
    <col min="6" max="7" width="20.7109375" style="73" customWidth="1"/>
    <col min="8" max="8" width="20.7109375" style="0" customWidth="1"/>
  </cols>
  <sheetData>
    <row r="1" spans="1:8" ht="15">
      <c r="A1" s="117" t="s">
        <v>151</v>
      </c>
      <c r="B1" s="117"/>
      <c r="C1" s="117"/>
      <c r="D1" s="117"/>
      <c r="E1" s="117"/>
      <c r="F1" s="117"/>
      <c r="G1" s="117"/>
      <c r="H1" s="117"/>
    </row>
    <row r="2" spans="1:8" ht="12.75">
      <c r="A2" s="129" t="s">
        <v>22</v>
      </c>
      <c r="B2" s="129"/>
      <c r="C2" s="132" t="str">
        <f>Data!B1</f>
        <v> </v>
      </c>
      <c r="D2" s="132"/>
      <c r="E2" s="132"/>
      <c r="F2" s="51" t="s">
        <v>24</v>
      </c>
      <c r="G2" s="132" t="str">
        <f>Data!B2</f>
        <v> </v>
      </c>
      <c r="H2" s="132"/>
    </row>
    <row r="3" spans="1:8" ht="12.75" customHeight="1">
      <c r="A3" s="129" t="s">
        <v>25</v>
      </c>
      <c r="B3" s="129"/>
      <c r="C3" s="132" t="str">
        <f>Data!B3</f>
        <v> </v>
      </c>
      <c r="D3" s="132"/>
      <c r="E3" s="132"/>
      <c r="F3" s="51" t="s">
        <v>26</v>
      </c>
      <c r="G3" s="132">
        <f>Data!B4</f>
        <v>0</v>
      </c>
      <c r="H3" s="132"/>
    </row>
    <row r="4" spans="1:8" ht="12.75" customHeight="1">
      <c r="A4" s="129" t="s">
        <v>27</v>
      </c>
      <c r="B4" s="129"/>
      <c r="C4" s="132" t="str">
        <f>Data!B5</f>
        <v> </v>
      </c>
      <c r="D4" s="132"/>
      <c r="E4" s="132"/>
      <c r="F4" s="51" t="s">
        <v>30</v>
      </c>
      <c r="G4" s="132" t="str">
        <f>Data!B6</f>
        <v> </v>
      </c>
      <c r="H4" s="132"/>
    </row>
    <row r="5" spans="1:8" ht="12.75">
      <c r="A5" s="133"/>
      <c r="B5" s="133"/>
      <c r="C5" s="133"/>
      <c r="D5" s="133"/>
      <c r="E5" s="133"/>
      <c r="F5" s="133"/>
      <c r="G5" s="133"/>
      <c r="H5" s="133"/>
    </row>
    <row r="6" spans="1:8" ht="61.5" customHeight="1">
      <c r="A6" s="61" t="s">
        <v>63</v>
      </c>
      <c r="B6" s="61" t="s">
        <v>152</v>
      </c>
      <c r="C6" s="61" t="s">
        <v>99</v>
      </c>
      <c r="D6" s="61" t="s">
        <v>69</v>
      </c>
      <c r="E6" s="61" t="s">
        <v>150</v>
      </c>
      <c r="F6" s="23" t="s">
        <v>33</v>
      </c>
      <c r="G6" s="23" t="s">
        <v>153</v>
      </c>
      <c r="H6" s="61" t="s">
        <v>154</v>
      </c>
    </row>
    <row r="7" spans="1:8" ht="21.75" customHeight="1">
      <c r="A7" s="69">
        <v>1</v>
      </c>
      <c r="B7" s="74"/>
      <c r="C7" s="74"/>
      <c r="D7" s="75"/>
      <c r="E7" s="75"/>
      <c r="F7" s="74"/>
      <c r="G7" s="74"/>
      <c r="H7" s="74"/>
    </row>
    <row r="8" spans="1:8" ht="21.75" customHeight="1">
      <c r="A8" s="69">
        <v>2</v>
      </c>
      <c r="B8" s="6"/>
      <c r="C8" s="6"/>
      <c r="D8" s="69"/>
      <c r="E8" s="69"/>
      <c r="F8" s="6"/>
      <c r="G8" s="6"/>
      <c r="H8" s="6"/>
    </row>
    <row r="9" spans="1:8" ht="21.75" customHeight="1">
      <c r="A9" s="69">
        <v>3</v>
      </c>
      <c r="B9" s="6"/>
      <c r="C9" s="6"/>
      <c r="D9" s="69"/>
      <c r="E9" s="69"/>
      <c r="F9" s="6"/>
      <c r="G9" s="6"/>
      <c r="H9" s="6"/>
    </row>
    <row r="10" spans="1:8" ht="21.75" customHeight="1">
      <c r="A10" s="69">
        <v>4</v>
      </c>
      <c r="B10" s="6"/>
      <c r="C10" s="6"/>
      <c r="D10" s="69"/>
      <c r="E10" s="69"/>
      <c r="F10" s="6"/>
      <c r="G10" s="6"/>
      <c r="H10" s="6"/>
    </row>
    <row r="11" spans="1:8" ht="21.75" customHeight="1">
      <c r="A11" s="69">
        <v>5</v>
      </c>
      <c r="B11" s="6"/>
      <c r="C11" s="6"/>
      <c r="D11" s="69"/>
      <c r="E11" s="69"/>
      <c r="F11" s="6"/>
      <c r="G11" s="6"/>
      <c r="H11" s="6"/>
    </row>
    <row r="12" spans="1:8" ht="21.75" customHeight="1">
      <c r="A12" s="69">
        <v>6</v>
      </c>
      <c r="B12" s="6"/>
      <c r="C12" s="6"/>
      <c r="D12" s="69"/>
      <c r="E12" s="69"/>
      <c r="F12" s="6"/>
      <c r="G12" s="6"/>
      <c r="H12" s="6"/>
    </row>
    <row r="13" spans="1:8" ht="21.75" customHeight="1">
      <c r="A13" s="69">
        <v>7</v>
      </c>
      <c r="B13" s="6"/>
      <c r="C13" s="6"/>
      <c r="D13" s="69"/>
      <c r="E13" s="69"/>
      <c r="F13" s="6"/>
      <c r="G13" s="6"/>
      <c r="H13" s="6"/>
    </row>
    <row r="14" spans="1:8" ht="21.75" customHeight="1">
      <c r="A14" s="69">
        <v>8</v>
      </c>
      <c r="B14" s="6"/>
      <c r="C14" s="6"/>
      <c r="D14" s="69"/>
      <c r="E14" s="69"/>
      <c r="F14" s="6"/>
      <c r="G14" s="6"/>
      <c r="H14" s="6"/>
    </row>
    <row r="15" spans="1:8" ht="21.75" customHeight="1">
      <c r="A15" s="69">
        <v>9</v>
      </c>
      <c r="B15" s="6"/>
      <c r="C15" s="6"/>
      <c r="D15" s="69"/>
      <c r="E15" s="69"/>
      <c r="F15" s="6"/>
      <c r="G15" s="6"/>
      <c r="H15" s="6"/>
    </row>
    <row r="16" spans="1:8" ht="21.75" customHeight="1">
      <c r="A16" s="69">
        <v>10</v>
      </c>
      <c r="B16" s="6"/>
      <c r="C16" s="6"/>
      <c r="D16" s="69"/>
      <c r="E16" s="69"/>
      <c r="F16" s="6"/>
      <c r="G16" s="6"/>
      <c r="H16" s="6"/>
    </row>
    <row r="17" spans="1:8" ht="21.75" customHeight="1">
      <c r="A17" s="69">
        <v>11</v>
      </c>
      <c r="B17" s="6"/>
      <c r="C17" s="6"/>
      <c r="D17" s="69"/>
      <c r="E17" s="69"/>
      <c r="F17" s="6"/>
      <c r="G17" s="6"/>
      <c r="H17" s="6"/>
    </row>
    <row r="18" spans="1:8" ht="21.75" customHeight="1">
      <c r="A18" s="69">
        <v>12</v>
      </c>
      <c r="B18" s="6"/>
      <c r="C18" s="6"/>
      <c r="D18" s="69"/>
      <c r="E18" s="69"/>
      <c r="F18" s="6"/>
      <c r="G18" s="6"/>
      <c r="H18" s="6"/>
    </row>
    <row r="19" spans="1:8" ht="21.75" customHeight="1">
      <c r="A19" s="69">
        <v>13</v>
      </c>
      <c r="B19" s="6"/>
      <c r="C19" s="6"/>
      <c r="D19" s="69"/>
      <c r="E19" s="69"/>
      <c r="F19" s="6"/>
      <c r="G19" s="6"/>
      <c r="H19" s="6"/>
    </row>
    <row r="20" spans="1:8" ht="21.75" customHeight="1">
      <c r="A20" s="69">
        <v>14</v>
      </c>
      <c r="B20" s="6"/>
      <c r="C20" s="6"/>
      <c r="D20" s="69"/>
      <c r="E20" s="69"/>
      <c r="F20" s="6"/>
      <c r="G20" s="6"/>
      <c r="H20" s="6"/>
    </row>
    <row r="21" spans="1:8" ht="21.75" customHeight="1">
      <c r="A21" s="69">
        <v>15</v>
      </c>
      <c r="B21" s="6"/>
      <c r="C21" s="6"/>
      <c r="D21" s="69"/>
      <c r="E21" s="69"/>
      <c r="F21" s="6"/>
      <c r="G21" s="6"/>
      <c r="H21" s="6"/>
    </row>
    <row r="22" spans="1:8" ht="21.75" customHeight="1">
      <c r="A22" s="69"/>
      <c r="B22" s="6"/>
      <c r="C22" s="6"/>
      <c r="D22" s="69"/>
      <c r="E22" s="69"/>
      <c r="F22" s="6"/>
      <c r="G22" s="6"/>
      <c r="H22" s="6"/>
    </row>
    <row r="23" spans="1:8" ht="21.75" customHeight="1">
      <c r="A23" s="70"/>
      <c r="B23" s="71"/>
      <c r="C23" s="71"/>
      <c r="D23" s="70"/>
      <c r="E23" s="70"/>
      <c r="F23" s="71"/>
      <c r="G23" s="71"/>
      <c r="H23" s="71"/>
    </row>
    <row r="24" spans="1:8" ht="21.75" customHeight="1">
      <c r="A24" s="70"/>
      <c r="B24" s="71"/>
      <c r="C24" s="71"/>
      <c r="D24" s="70"/>
      <c r="E24" s="70"/>
      <c r="F24" s="71"/>
      <c r="G24" s="71"/>
      <c r="H24" s="71"/>
    </row>
    <row r="25" spans="1:8" ht="21.75" customHeight="1">
      <c r="A25" s="70"/>
      <c r="B25" s="71"/>
      <c r="C25" s="71"/>
      <c r="D25" s="70"/>
      <c r="E25" s="70"/>
      <c r="F25" s="71"/>
      <c r="G25" s="71"/>
      <c r="H25" s="71"/>
    </row>
    <row r="26" spans="1:8" ht="21.75" customHeight="1">
      <c r="A26" s="70"/>
      <c r="B26" s="71"/>
      <c r="C26" s="71"/>
      <c r="D26" s="70"/>
      <c r="E26" s="70"/>
      <c r="F26" s="71"/>
      <c r="G26" s="71"/>
      <c r="H26" s="71"/>
    </row>
    <row r="27" spans="1:8" ht="21.75" customHeight="1">
      <c r="A27" s="70"/>
      <c r="B27" s="71"/>
      <c r="C27" s="71"/>
      <c r="D27" s="70"/>
      <c r="E27" s="70"/>
      <c r="F27" s="71"/>
      <c r="G27" s="71"/>
      <c r="H27" s="71"/>
    </row>
    <row r="28" spans="1:8" ht="21.75" customHeight="1">
      <c r="A28" s="70"/>
      <c r="B28" s="71"/>
      <c r="C28" s="71"/>
      <c r="D28" s="70"/>
      <c r="E28" s="70"/>
      <c r="F28" s="71"/>
      <c r="G28" s="71"/>
      <c r="H28" s="71"/>
    </row>
    <row r="29" spans="1:8" ht="21.75" customHeight="1">
      <c r="A29" s="70"/>
      <c r="B29" s="71"/>
      <c r="C29" s="71"/>
      <c r="D29" s="70"/>
      <c r="E29" s="70"/>
      <c r="F29" s="71"/>
      <c r="G29" s="71"/>
      <c r="H29" s="71"/>
    </row>
    <row r="30" spans="1:8" ht="21.75" customHeight="1">
      <c r="A30" s="70"/>
      <c r="B30" s="71"/>
      <c r="C30" s="71"/>
      <c r="D30" s="70"/>
      <c r="E30" s="70"/>
      <c r="F30" s="71"/>
      <c r="G30" s="71"/>
      <c r="H30" s="71"/>
    </row>
    <row r="31" spans="1:8" ht="21.75" customHeight="1">
      <c r="A31" s="70"/>
      <c r="B31" s="71"/>
      <c r="C31" s="71"/>
      <c r="D31" s="70"/>
      <c r="E31" s="70"/>
      <c r="F31" s="71"/>
      <c r="G31" s="71"/>
      <c r="H31" s="71"/>
    </row>
    <row r="32" spans="1:8" ht="21.75" customHeight="1">
      <c r="A32" s="70"/>
      <c r="B32" s="71"/>
      <c r="C32" s="71"/>
      <c r="D32" s="70"/>
      <c r="E32" s="70"/>
      <c r="F32" s="71"/>
      <c r="G32" s="71"/>
      <c r="H32" s="71"/>
    </row>
    <row r="33" spans="1:8" ht="21.75" customHeight="1">
      <c r="A33" s="70"/>
      <c r="B33" s="71"/>
      <c r="C33" s="71"/>
      <c r="D33" s="70"/>
      <c r="E33" s="70"/>
      <c r="F33" s="71"/>
      <c r="G33" s="71"/>
      <c r="H33" s="71"/>
    </row>
    <row r="34" spans="1:8" ht="21.75" customHeight="1">
      <c r="A34" s="70"/>
      <c r="B34" s="71"/>
      <c r="C34" s="71"/>
      <c r="D34" s="70"/>
      <c r="E34" s="70"/>
      <c r="F34" s="71"/>
      <c r="G34" s="71"/>
      <c r="H34" s="71"/>
    </row>
    <row r="35" spans="1:8" ht="21.75" customHeight="1">
      <c r="A35" s="70"/>
      <c r="B35" s="71"/>
      <c r="C35" s="71"/>
      <c r="D35" s="70"/>
      <c r="E35" s="70"/>
      <c r="F35" s="71"/>
      <c r="G35" s="71"/>
      <c r="H35" s="71"/>
    </row>
    <row r="36" spans="1:8" ht="21.75" customHeight="1">
      <c r="A36" s="70"/>
      <c r="B36" s="71"/>
      <c r="C36" s="71"/>
      <c r="D36" s="70"/>
      <c r="E36" s="70"/>
      <c r="F36" s="71"/>
      <c r="G36" s="71"/>
      <c r="H36" s="71"/>
    </row>
    <row r="37" spans="1:8" ht="21.75" customHeight="1">
      <c r="A37" s="70"/>
      <c r="B37" s="71"/>
      <c r="C37" s="71"/>
      <c r="D37" s="70"/>
      <c r="E37" s="70"/>
      <c r="F37" s="71"/>
      <c r="G37" s="71"/>
      <c r="H37" s="71"/>
    </row>
    <row r="38" spans="1:8" ht="21.75" customHeight="1">
      <c r="A38" s="70"/>
      <c r="B38" s="71"/>
      <c r="C38" s="71"/>
      <c r="D38" s="70"/>
      <c r="E38" s="70"/>
      <c r="F38" s="71"/>
      <c r="G38" s="71"/>
      <c r="H38" s="71"/>
    </row>
    <row r="39" spans="1:8" ht="21.75" customHeight="1">
      <c r="A39" s="70"/>
      <c r="B39" s="71"/>
      <c r="C39" s="71"/>
      <c r="D39" s="70"/>
      <c r="E39" s="70"/>
      <c r="F39" s="71"/>
      <c r="G39" s="71"/>
      <c r="H39" s="71"/>
    </row>
    <row r="40" spans="1:8" ht="21.75" customHeight="1">
      <c r="A40" s="70"/>
      <c r="B40" s="71"/>
      <c r="C40" s="71"/>
      <c r="D40" s="70"/>
      <c r="E40" s="70"/>
      <c r="F40" s="71"/>
      <c r="G40" s="71"/>
      <c r="H40" s="71"/>
    </row>
    <row r="41" spans="1:8" ht="21.75" customHeight="1">
      <c r="A41" s="70"/>
      <c r="B41" s="71"/>
      <c r="C41" s="71"/>
      <c r="D41" s="70"/>
      <c r="E41" s="70"/>
      <c r="F41" s="71"/>
      <c r="G41" s="71"/>
      <c r="H41" s="71"/>
    </row>
    <row r="42" spans="1:8" ht="21.75" customHeight="1">
      <c r="A42" s="70"/>
      <c r="B42" s="71"/>
      <c r="C42" s="71"/>
      <c r="D42" s="70"/>
      <c r="E42" s="70"/>
      <c r="F42" s="71"/>
      <c r="G42" s="71"/>
      <c r="H42" s="71"/>
    </row>
    <row r="43" spans="1:8" ht="21.75" customHeight="1">
      <c r="A43" s="70"/>
      <c r="B43" s="71"/>
      <c r="C43" s="71"/>
      <c r="D43" s="70"/>
      <c r="E43" s="70"/>
      <c r="F43" s="71"/>
      <c r="G43" s="71"/>
      <c r="H43" s="71"/>
    </row>
    <row r="44" spans="1:8" ht="21.75" customHeight="1">
      <c r="A44" s="70"/>
      <c r="B44" s="71"/>
      <c r="C44" s="71"/>
      <c r="D44" s="70"/>
      <c r="E44" s="70"/>
      <c r="F44" s="71"/>
      <c r="G44" s="71"/>
      <c r="H44" s="71"/>
    </row>
    <row r="45" spans="1:8" ht="21.75" customHeight="1">
      <c r="A45" s="70"/>
      <c r="B45" s="71"/>
      <c r="C45" s="71"/>
      <c r="D45" s="70"/>
      <c r="E45" s="70"/>
      <c r="F45" s="71"/>
      <c r="G45" s="71"/>
      <c r="H45" s="71"/>
    </row>
    <row r="46" spans="1:8" ht="21.75" customHeight="1">
      <c r="A46" s="70"/>
      <c r="B46" s="71"/>
      <c r="C46" s="71"/>
      <c r="D46" s="70"/>
      <c r="E46" s="70"/>
      <c r="F46" s="71"/>
      <c r="G46" s="71"/>
      <c r="H46" s="71"/>
    </row>
    <row r="47" spans="1:8" ht="21.75" customHeight="1">
      <c r="A47" s="70"/>
      <c r="B47" s="71"/>
      <c r="C47" s="71"/>
      <c r="D47" s="70"/>
      <c r="E47" s="70"/>
      <c r="F47" s="71"/>
      <c r="G47" s="71"/>
      <c r="H47" s="71"/>
    </row>
    <row r="48" spans="1:8" ht="21.75" customHeight="1">
      <c r="A48" s="70"/>
      <c r="B48" s="71"/>
      <c r="C48" s="71"/>
      <c r="D48" s="70"/>
      <c r="E48" s="70"/>
      <c r="F48" s="71"/>
      <c r="G48" s="71"/>
      <c r="H48" s="71"/>
    </row>
    <row r="49" spans="1:8" ht="21.75" customHeight="1">
      <c r="A49" s="70"/>
      <c r="B49" s="71"/>
      <c r="C49" s="71"/>
      <c r="D49" s="70"/>
      <c r="E49" s="70"/>
      <c r="F49" s="71"/>
      <c r="G49" s="71"/>
      <c r="H49" s="71"/>
    </row>
    <row r="50" spans="1:8" ht="21.75" customHeight="1">
      <c r="A50" s="70"/>
      <c r="B50" s="71"/>
      <c r="C50" s="71"/>
      <c r="D50" s="70"/>
      <c r="E50" s="70"/>
      <c r="F50" s="71"/>
      <c r="G50" s="71"/>
      <c r="H50" s="71"/>
    </row>
    <row r="51" spans="1:8" ht="21.75" customHeight="1">
      <c r="A51" s="70"/>
      <c r="B51" s="71"/>
      <c r="C51" s="71"/>
      <c r="D51" s="70"/>
      <c r="E51" s="70"/>
      <c r="F51" s="71"/>
      <c r="G51" s="71"/>
      <c r="H51" s="71"/>
    </row>
    <row r="52" spans="1:8" ht="21.75" customHeight="1">
      <c r="A52" s="70"/>
      <c r="B52" s="71"/>
      <c r="C52" s="71"/>
      <c r="D52" s="70"/>
      <c r="E52" s="70"/>
      <c r="F52" s="71"/>
      <c r="G52" s="71"/>
      <c r="H52" s="71"/>
    </row>
    <row r="53" spans="1:8" ht="21.75" customHeight="1">
      <c r="A53" s="70"/>
      <c r="B53" s="71"/>
      <c r="C53" s="71"/>
      <c r="D53" s="70"/>
      <c r="E53" s="70"/>
      <c r="F53" s="71"/>
      <c r="G53" s="71"/>
      <c r="H53" s="71"/>
    </row>
    <row r="54" spans="1:8" ht="21.75" customHeight="1">
      <c r="A54" s="70"/>
      <c r="B54" s="71"/>
      <c r="C54" s="71"/>
      <c r="D54" s="70"/>
      <c r="E54" s="70"/>
      <c r="F54" s="71"/>
      <c r="G54" s="71"/>
      <c r="H54" s="71"/>
    </row>
    <row r="55" spans="1:8" ht="21.75" customHeight="1">
      <c r="A55" s="70"/>
      <c r="B55" s="71"/>
      <c r="C55" s="71"/>
      <c r="D55" s="70"/>
      <c r="E55" s="70"/>
      <c r="F55" s="71"/>
      <c r="G55" s="71"/>
      <c r="H55" s="71"/>
    </row>
    <row r="56" spans="1:8" ht="21.75" customHeight="1">
      <c r="A56" s="70"/>
      <c r="B56" s="71"/>
      <c r="C56" s="71"/>
      <c r="D56" s="70"/>
      <c r="E56" s="70"/>
      <c r="F56" s="71"/>
      <c r="G56" s="71"/>
      <c r="H56" s="71"/>
    </row>
    <row r="57" spans="1:8" ht="21.75" customHeight="1">
      <c r="A57" s="70"/>
      <c r="B57" s="71"/>
      <c r="C57" s="71"/>
      <c r="D57" s="70"/>
      <c r="E57" s="70"/>
      <c r="F57" s="71"/>
      <c r="G57" s="71"/>
      <c r="H57" s="71"/>
    </row>
    <row r="58" spans="1:8" ht="21.75" customHeight="1">
      <c r="A58" s="70"/>
      <c r="B58" s="71"/>
      <c r="C58" s="71"/>
      <c r="D58" s="70"/>
      <c r="E58" s="70"/>
      <c r="F58" s="71"/>
      <c r="G58" s="71"/>
      <c r="H58" s="71"/>
    </row>
    <row r="59" spans="1:8" ht="21.75" customHeight="1">
      <c r="A59" s="70"/>
      <c r="B59" s="71"/>
      <c r="C59" s="71"/>
      <c r="D59" s="70"/>
      <c r="E59" s="70"/>
      <c r="F59" s="71"/>
      <c r="G59" s="71"/>
      <c r="H59" s="71"/>
    </row>
    <row r="60" spans="1:8" ht="21.75" customHeight="1">
      <c r="A60" s="70"/>
      <c r="B60" s="71"/>
      <c r="C60" s="71"/>
      <c r="D60" s="70"/>
      <c r="E60" s="70"/>
      <c r="F60" s="71"/>
      <c r="G60" s="71"/>
      <c r="H60" s="71"/>
    </row>
    <row r="61" spans="1:8" ht="21.75" customHeight="1">
      <c r="A61" s="70"/>
      <c r="B61" s="71"/>
      <c r="C61" s="71"/>
      <c r="D61" s="70"/>
      <c r="E61" s="70"/>
      <c r="F61" s="71"/>
      <c r="G61" s="71"/>
      <c r="H61" s="71"/>
    </row>
    <row r="62" spans="1:8" ht="21.75" customHeight="1">
      <c r="A62" s="70"/>
      <c r="B62" s="71"/>
      <c r="C62" s="71"/>
      <c r="D62" s="70"/>
      <c r="E62" s="70"/>
      <c r="F62" s="71"/>
      <c r="G62" s="71"/>
      <c r="H62" s="71"/>
    </row>
    <row r="63" spans="1:8" ht="21.75" customHeight="1">
      <c r="A63" s="70"/>
      <c r="B63" s="71"/>
      <c r="C63" s="71"/>
      <c r="D63" s="70"/>
      <c r="E63" s="70"/>
      <c r="F63" s="71"/>
      <c r="G63" s="71"/>
      <c r="H63" s="71"/>
    </row>
    <row r="64" spans="1:8" ht="21.75" customHeight="1">
      <c r="A64" s="70"/>
      <c r="B64" s="71"/>
      <c r="C64" s="71"/>
      <c r="D64" s="70"/>
      <c r="E64" s="70"/>
      <c r="F64" s="71"/>
      <c r="G64" s="71"/>
      <c r="H64" s="71"/>
    </row>
    <row r="65" spans="1:8" ht="21.75" customHeight="1">
      <c r="A65" s="70"/>
      <c r="B65" s="71"/>
      <c r="C65" s="71"/>
      <c r="D65" s="70"/>
      <c r="E65" s="70"/>
      <c r="F65" s="71"/>
      <c r="G65" s="71"/>
      <c r="H65" s="71"/>
    </row>
    <row r="66" spans="1:8" ht="21.75" customHeight="1">
      <c r="A66" s="70"/>
      <c r="B66" s="71"/>
      <c r="C66" s="71"/>
      <c r="D66" s="70"/>
      <c r="E66" s="70"/>
      <c r="F66" s="71"/>
      <c r="G66" s="71"/>
      <c r="H66" s="71"/>
    </row>
    <row r="67" spans="1:8" ht="21.75" customHeight="1">
      <c r="A67" s="70"/>
      <c r="B67" s="71"/>
      <c r="C67" s="71"/>
      <c r="D67" s="70"/>
      <c r="E67" s="70"/>
      <c r="F67" s="71"/>
      <c r="G67" s="71"/>
      <c r="H67" s="71"/>
    </row>
    <row r="68" spans="1:8" ht="21.75" customHeight="1">
      <c r="A68" s="70"/>
      <c r="B68" s="71"/>
      <c r="C68" s="71"/>
      <c r="D68" s="70"/>
      <c r="E68" s="70"/>
      <c r="F68" s="71"/>
      <c r="G68" s="71"/>
      <c r="H68" s="71"/>
    </row>
    <row r="69" spans="1:8" ht="21.75" customHeight="1">
      <c r="A69" s="70"/>
      <c r="B69" s="71"/>
      <c r="C69" s="71"/>
      <c r="D69" s="70"/>
      <c r="E69" s="70"/>
      <c r="F69" s="71"/>
      <c r="G69" s="71"/>
      <c r="H69" s="71"/>
    </row>
    <row r="70" spans="1:8" ht="21.75" customHeight="1">
      <c r="A70" s="70"/>
      <c r="B70" s="71"/>
      <c r="C70" s="71"/>
      <c r="D70" s="70"/>
      <c r="E70" s="70"/>
      <c r="F70" s="71"/>
      <c r="G70" s="71"/>
      <c r="H70" s="71"/>
    </row>
    <row r="71" spans="1:8" ht="21.75" customHeight="1">
      <c r="A71" s="70"/>
      <c r="B71" s="71"/>
      <c r="C71" s="71"/>
      <c r="D71" s="70"/>
      <c r="E71" s="70"/>
      <c r="F71" s="71"/>
      <c r="G71" s="71"/>
      <c r="H71" s="71"/>
    </row>
    <row r="72" spans="1:8" ht="21.75" customHeight="1">
      <c r="A72" s="70"/>
      <c r="B72" s="71"/>
      <c r="C72" s="71"/>
      <c r="D72" s="70"/>
      <c r="E72" s="70"/>
      <c r="F72" s="71"/>
      <c r="G72" s="71"/>
      <c r="H72" s="71"/>
    </row>
    <row r="73" spans="1:8" ht="21.75" customHeight="1">
      <c r="A73" s="70"/>
      <c r="B73" s="71"/>
      <c r="C73" s="71"/>
      <c r="D73" s="70"/>
      <c r="E73" s="70"/>
      <c r="F73" s="71"/>
      <c r="G73" s="71"/>
      <c r="H73" s="71"/>
    </row>
    <row r="74" spans="1:8" ht="21.75" customHeight="1">
      <c r="A74" s="70"/>
      <c r="B74" s="71"/>
      <c r="C74" s="71"/>
      <c r="D74" s="70"/>
      <c r="E74" s="70"/>
      <c r="F74" s="71"/>
      <c r="G74" s="71"/>
      <c r="H74" s="71"/>
    </row>
    <row r="75" spans="1:8" ht="21.75" customHeight="1">
      <c r="A75" s="70"/>
      <c r="B75" s="71"/>
      <c r="C75" s="71"/>
      <c r="D75" s="70"/>
      <c r="E75" s="70"/>
      <c r="F75" s="71"/>
      <c r="G75" s="71"/>
      <c r="H75" s="71"/>
    </row>
    <row r="76" spans="1:8" ht="21.75" customHeight="1">
      <c r="A76" s="70"/>
      <c r="B76" s="71"/>
      <c r="C76" s="71"/>
      <c r="D76" s="70"/>
      <c r="E76" s="70"/>
      <c r="F76" s="71"/>
      <c r="G76" s="71"/>
      <c r="H76" s="71"/>
    </row>
    <row r="77" spans="1:8" ht="21.75" customHeight="1">
      <c r="A77" s="70"/>
      <c r="B77" s="71"/>
      <c r="C77" s="71"/>
      <c r="D77" s="70"/>
      <c r="E77" s="70"/>
      <c r="F77" s="71"/>
      <c r="G77" s="71"/>
      <c r="H77" s="71"/>
    </row>
    <row r="78" spans="1:8" ht="21.75" customHeight="1">
      <c r="A78" s="70"/>
      <c r="B78" s="71"/>
      <c r="C78" s="71"/>
      <c r="D78" s="70"/>
      <c r="E78" s="70"/>
      <c r="F78" s="71"/>
      <c r="G78" s="71"/>
      <c r="H78" s="71"/>
    </row>
    <row r="79" spans="1:8" ht="21.75" customHeight="1">
      <c r="A79" s="70"/>
      <c r="B79" s="71"/>
      <c r="C79" s="71"/>
      <c r="D79" s="70"/>
      <c r="E79" s="70"/>
      <c r="F79" s="71"/>
      <c r="G79" s="71"/>
      <c r="H79" s="71"/>
    </row>
    <row r="80" spans="1:8" ht="21.75" customHeight="1">
      <c r="A80" s="70"/>
      <c r="B80" s="71"/>
      <c r="C80" s="71"/>
      <c r="D80" s="70"/>
      <c r="E80" s="70"/>
      <c r="F80" s="71"/>
      <c r="G80" s="71"/>
      <c r="H80" s="71"/>
    </row>
    <row r="81" spans="1:8" ht="21.75" customHeight="1">
      <c r="A81" s="70"/>
      <c r="B81" s="71"/>
      <c r="C81" s="71"/>
      <c r="D81" s="70"/>
      <c r="E81" s="70"/>
      <c r="F81" s="71"/>
      <c r="G81" s="71"/>
      <c r="H81" s="71"/>
    </row>
    <row r="82" spans="1:8" ht="21.75" customHeight="1">
      <c r="A82" s="70"/>
      <c r="B82" s="71"/>
      <c r="C82" s="71"/>
      <c r="D82" s="70"/>
      <c r="E82" s="70"/>
      <c r="F82" s="71"/>
      <c r="G82" s="71"/>
      <c r="H82" s="71"/>
    </row>
    <row r="83" spans="1:8" ht="21.75" customHeight="1">
      <c r="A83" s="70"/>
      <c r="B83" s="71"/>
      <c r="C83" s="71"/>
      <c r="D83" s="70"/>
      <c r="E83" s="70"/>
      <c r="F83" s="71"/>
      <c r="G83" s="71"/>
      <c r="H83" s="71"/>
    </row>
    <row r="84" spans="1:8" ht="21.75" customHeight="1">
      <c r="A84" s="70"/>
      <c r="B84" s="71"/>
      <c r="C84" s="71"/>
      <c r="D84" s="70"/>
      <c r="E84" s="70"/>
      <c r="F84" s="71"/>
      <c r="G84" s="71"/>
      <c r="H84" s="71"/>
    </row>
    <row r="85" spans="1:8" ht="21.75" customHeight="1">
      <c r="A85" s="70"/>
      <c r="B85" s="71"/>
      <c r="C85" s="71"/>
      <c r="D85" s="70"/>
      <c r="E85" s="70"/>
      <c r="F85" s="71"/>
      <c r="G85" s="71"/>
      <c r="H85" s="71"/>
    </row>
    <row r="86" spans="1:8" ht="21.75" customHeight="1">
      <c r="A86" s="70"/>
      <c r="B86" s="71"/>
      <c r="C86" s="71"/>
      <c r="D86" s="70"/>
      <c r="E86" s="70"/>
      <c r="F86" s="71"/>
      <c r="G86" s="71"/>
      <c r="H86" s="71"/>
    </row>
    <row r="87" spans="1:8" ht="21.75" customHeight="1">
      <c r="A87" s="70"/>
      <c r="B87" s="71"/>
      <c r="C87" s="71"/>
      <c r="D87" s="70"/>
      <c r="E87" s="70"/>
      <c r="F87" s="71"/>
      <c r="G87" s="71"/>
      <c r="H87" s="71"/>
    </row>
    <row r="88" spans="1:8" ht="21.75" customHeight="1">
      <c r="A88" s="70"/>
      <c r="B88" s="71"/>
      <c r="C88" s="71"/>
      <c r="D88" s="70"/>
      <c r="E88" s="70"/>
      <c r="F88" s="71"/>
      <c r="G88" s="71"/>
      <c r="H88" s="71"/>
    </row>
    <row r="89" spans="1:8" ht="21.75" customHeight="1">
      <c r="A89" s="70"/>
      <c r="B89" s="71"/>
      <c r="C89" s="71"/>
      <c r="D89" s="70"/>
      <c r="E89" s="70"/>
      <c r="F89" s="71"/>
      <c r="G89" s="71"/>
      <c r="H89" s="71"/>
    </row>
    <row r="90" spans="1:8" ht="21.75" customHeight="1">
      <c r="A90" s="70"/>
      <c r="B90" s="71"/>
      <c r="C90" s="71"/>
      <c r="D90" s="70"/>
      <c r="E90" s="70"/>
      <c r="F90" s="71"/>
      <c r="G90" s="71"/>
      <c r="H90" s="71"/>
    </row>
    <row r="91" spans="1:8" ht="21.75" customHeight="1">
      <c r="A91" s="70"/>
      <c r="B91" s="71"/>
      <c r="C91" s="71"/>
      <c r="D91" s="70"/>
      <c r="E91" s="70"/>
      <c r="F91" s="71"/>
      <c r="G91" s="71"/>
      <c r="H91" s="71"/>
    </row>
    <row r="92" spans="1:8" ht="21.75" customHeight="1">
      <c r="A92" s="70"/>
      <c r="B92" s="71"/>
      <c r="C92" s="71"/>
      <c r="D92" s="70"/>
      <c r="E92" s="70"/>
      <c r="F92" s="71"/>
      <c r="G92" s="71"/>
      <c r="H92" s="71"/>
    </row>
    <row r="93" spans="1:8" ht="21.75" customHeight="1">
      <c r="A93" s="70"/>
      <c r="B93" s="71"/>
      <c r="C93" s="71"/>
      <c r="D93" s="70"/>
      <c r="E93" s="70"/>
      <c r="F93" s="71"/>
      <c r="G93" s="71"/>
      <c r="H93" s="71"/>
    </row>
    <row r="94" spans="1:8" ht="21.75" customHeight="1">
      <c r="A94" s="70"/>
      <c r="B94" s="71"/>
      <c r="C94" s="71"/>
      <c r="D94" s="70"/>
      <c r="E94" s="70"/>
      <c r="F94" s="71"/>
      <c r="G94" s="71"/>
      <c r="H94" s="71"/>
    </row>
    <row r="95" spans="1:8" ht="21.75" customHeight="1">
      <c r="A95" s="70"/>
      <c r="B95" s="71"/>
      <c r="C95" s="71"/>
      <c r="D95" s="70"/>
      <c r="E95" s="70"/>
      <c r="F95" s="71"/>
      <c r="G95" s="71"/>
      <c r="H95" s="71"/>
    </row>
    <row r="96" spans="1:8" ht="21.75" customHeight="1">
      <c r="A96" s="70"/>
      <c r="B96" s="71"/>
      <c r="C96" s="71"/>
      <c r="D96" s="70"/>
      <c r="E96" s="70"/>
      <c r="F96" s="71"/>
      <c r="G96" s="71"/>
      <c r="H96" s="71"/>
    </row>
    <row r="97" spans="1:8" ht="21.75" customHeight="1">
      <c r="A97" s="70"/>
      <c r="B97" s="71"/>
      <c r="C97" s="71"/>
      <c r="D97" s="70"/>
      <c r="E97" s="70"/>
      <c r="F97" s="71"/>
      <c r="G97" s="71"/>
      <c r="H97" s="71"/>
    </row>
    <row r="98" spans="1:8" ht="21.75" customHeight="1">
      <c r="A98" s="70"/>
      <c r="B98" s="71"/>
      <c r="C98" s="71"/>
      <c r="D98" s="70"/>
      <c r="E98" s="70"/>
      <c r="F98" s="71"/>
      <c r="G98" s="71"/>
      <c r="H98" s="71"/>
    </row>
    <row r="99" spans="1:8" ht="21.75" customHeight="1">
      <c r="A99" s="70"/>
      <c r="B99" s="71"/>
      <c r="C99" s="71"/>
      <c r="D99" s="70"/>
      <c r="E99" s="70"/>
      <c r="F99" s="71"/>
      <c r="G99" s="71"/>
      <c r="H99" s="71"/>
    </row>
    <row r="100" spans="1:8" ht="21.75" customHeight="1">
      <c r="A100" s="70"/>
      <c r="B100" s="71"/>
      <c r="C100" s="71"/>
      <c r="D100" s="70"/>
      <c r="E100" s="70"/>
      <c r="F100" s="71"/>
      <c r="G100" s="71"/>
      <c r="H100" s="71"/>
    </row>
    <row r="101" spans="1:8" ht="21.75" customHeight="1">
      <c r="A101" s="70"/>
      <c r="B101" s="71"/>
      <c r="C101" s="71"/>
      <c r="D101" s="70"/>
      <c r="E101" s="70"/>
      <c r="F101" s="71"/>
      <c r="G101" s="71"/>
      <c r="H101" s="71"/>
    </row>
    <row r="102" spans="1:8" ht="21.75" customHeight="1">
      <c r="A102" s="70"/>
      <c r="B102" s="71"/>
      <c r="C102" s="71"/>
      <c r="D102" s="70"/>
      <c r="E102" s="70"/>
      <c r="F102" s="71"/>
      <c r="G102" s="71"/>
      <c r="H102" s="71"/>
    </row>
    <row r="103" spans="1:8" ht="21.75" customHeight="1">
      <c r="A103" s="70"/>
      <c r="B103" s="71"/>
      <c r="C103" s="71"/>
      <c r="D103" s="70"/>
      <c r="E103" s="70"/>
      <c r="F103" s="71"/>
      <c r="G103" s="71"/>
      <c r="H103" s="71"/>
    </row>
    <row r="104" spans="1:8" ht="21.75" customHeight="1">
      <c r="A104" s="70"/>
      <c r="B104" s="71"/>
      <c r="C104" s="71"/>
      <c r="D104" s="70"/>
      <c r="E104" s="70"/>
      <c r="F104" s="71"/>
      <c r="G104" s="71"/>
      <c r="H104" s="71"/>
    </row>
    <row r="105" spans="1:8" ht="21.75" customHeight="1">
      <c r="A105" s="70"/>
      <c r="B105" s="71"/>
      <c r="C105" s="71"/>
      <c r="D105" s="70"/>
      <c r="E105" s="70"/>
      <c r="F105" s="71"/>
      <c r="G105" s="71"/>
      <c r="H105" s="71"/>
    </row>
    <row r="106" spans="1:8" ht="21.75" customHeight="1">
      <c r="A106" s="70"/>
      <c r="B106" s="71"/>
      <c r="C106" s="71"/>
      <c r="D106" s="70"/>
      <c r="E106" s="70"/>
      <c r="F106" s="71"/>
      <c r="G106" s="71"/>
      <c r="H106" s="71"/>
    </row>
    <row r="107" spans="1:8" ht="21.75" customHeight="1">
      <c r="A107" s="70"/>
      <c r="B107" s="71"/>
      <c r="C107" s="71"/>
      <c r="D107" s="70"/>
      <c r="E107" s="70"/>
      <c r="F107" s="71"/>
      <c r="G107" s="71"/>
      <c r="H107" s="71"/>
    </row>
    <row r="108" spans="1:8" ht="21.75" customHeight="1">
      <c r="A108" s="70"/>
      <c r="B108" s="71"/>
      <c r="C108" s="71"/>
      <c r="D108" s="70"/>
      <c r="E108" s="70"/>
      <c r="F108" s="71"/>
      <c r="G108" s="71"/>
      <c r="H108" s="71"/>
    </row>
    <row r="109" spans="1:8" ht="21.75" customHeight="1">
      <c r="A109" s="70"/>
      <c r="B109" s="71"/>
      <c r="C109" s="71"/>
      <c r="D109" s="70"/>
      <c r="E109" s="70"/>
      <c r="F109" s="71"/>
      <c r="G109" s="71"/>
      <c r="H109" s="71"/>
    </row>
    <row r="110" spans="1:8" ht="21.75" customHeight="1">
      <c r="A110" s="70"/>
      <c r="B110" s="71"/>
      <c r="C110" s="71"/>
      <c r="D110" s="70"/>
      <c r="E110" s="70"/>
      <c r="F110" s="71"/>
      <c r="G110" s="71"/>
      <c r="H110" s="71"/>
    </row>
    <row r="111" spans="1:8" ht="21.75" customHeight="1">
      <c r="A111" s="70"/>
      <c r="B111" s="71"/>
      <c r="C111" s="71"/>
      <c r="D111" s="70"/>
      <c r="E111" s="70"/>
      <c r="F111" s="71"/>
      <c r="G111" s="71"/>
      <c r="H111" s="71"/>
    </row>
    <row r="112" spans="1:8" ht="21.75" customHeight="1">
      <c r="A112" s="70"/>
      <c r="B112" s="71"/>
      <c r="C112" s="71"/>
      <c r="D112" s="70"/>
      <c r="E112" s="70"/>
      <c r="F112" s="71"/>
      <c r="G112" s="71"/>
      <c r="H112" s="71"/>
    </row>
    <row r="113" spans="1:8" ht="21.75" customHeight="1">
      <c r="A113" s="70"/>
      <c r="B113" s="71"/>
      <c r="C113" s="71"/>
      <c r="D113" s="70"/>
      <c r="E113" s="70"/>
      <c r="F113" s="71"/>
      <c r="G113" s="71"/>
      <c r="H113" s="71"/>
    </row>
    <row r="114" spans="1:8" ht="21.75" customHeight="1">
      <c r="A114" s="70"/>
      <c r="B114" s="71"/>
      <c r="C114" s="71"/>
      <c r="D114" s="70"/>
      <c r="E114" s="70"/>
      <c r="F114" s="71"/>
      <c r="G114" s="71"/>
      <c r="H114" s="71"/>
    </row>
    <row r="115" spans="1:8" ht="21.75" customHeight="1">
      <c r="A115" s="70"/>
      <c r="B115" s="71"/>
      <c r="C115" s="71"/>
      <c r="D115" s="70"/>
      <c r="E115" s="70"/>
      <c r="F115" s="71"/>
      <c r="G115" s="71"/>
      <c r="H115" s="71"/>
    </row>
    <row r="116" spans="1:8" ht="21.75" customHeight="1">
      <c r="A116" s="70"/>
      <c r="B116" s="71"/>
      <c r="C116" s="71"/>
      <c r="D116" s="70"/>
      <c r="E116" s="70"/>
      <c r="F116" s="71"/>
      <c r="G116" s="71"/>
      <c r="H116" s="71"/>
    </row>
    <row r="117" spans="1:8" ht="21.75" customHeight="1">
      <c r="A117" s="70"/>
      <c r="B117" s="71"/>
      <c r="C117" s="71"/>
      <c r="D117" s="70"/>
      <c r="E117" s="70"/>
      <c r="F117" s="71"/>
      <c r="G117" s="71"/>
      <c r="H117" s="71"/>
    </row>
    <row r="118" spans="1:8" ht="21.75" customHeight="1">
      <c r="A118" s="70"/>
      <c r="B118" s="71"/>
      <c r="C118" s="71"/>
      <c r="D118" s="70"/>
      <c r="E118" s="70"/>
      <c r="F118" s="71"/>
      <c r="G118" s="71"/>
      <c r="H118" s="71"/>
    </row>
    <row r="119" spans="1:8" ht="21.75" customHeight="1">
      <c r="A119" s="70"/>
      <c r="B119" s="71"/>
      <c r="C119" s="71"/>
      <c r="D119" s="70"/>
      <c r="E119" s="70"/>
      <c r="F119" s="71"/>
      <c r="G119" s="71"/>
      <c r="H119" s="71"/>
    </row>
    <row r="120" spans="1:8" ht="21.75" customHeight="1">
      <c r="A120" s="70"/>
      <c r="B120" s="71"/>
      <c r="C120" s="71"/>
      <c r="D120" s="70"/>
      <c r="E120" s="70"/>
      <c r="F120" s="71"/>
      <c r="G120" s="71"/>
      <c r="H120" s="71"/>
    </row>
    <row r="121" spans="1:8" ht="21.75" customHeight="1">
      <c r="A121" s="70"/>
      <c r="B121" s="71"/>
      <c r="C121" s="71"/>
      <c r="D121" s="70"/>
      <c r="E121" s="70"/>
      <c r="F121" s="71"/>
      <c r="G121" s="71"/>
      <c r="H121" s="71"/>
    </row>
    <row r="122" spans="1:8" ht="21.75" customHeight="1">
      <c r="A122" s="70"/>
      <c r="B122" s="71"/>
      <c r="C122" s="71"/>
      <c r="D122" s="70"/>
      <c r="E122" s="70"/>
      <c r="F122" s="71"/>
      <c r="G122" s="71"/>
      <c r="H122" s="71"/>
    </row>
    <row r="123" spans="1:8" ht="21.75" customHeight="1">
      <c r="A123" s="70"/>
      <c r="B123" s="71"/>
      <c r="C123" s="71"/>
      <c r="D123" s="70"/>
      <c r="E123" s="70"/>
      <c r="F123" s="71"/>
      <c r="G123" s="71"/>
      <c r="H123" s="71"/>
    </row>
    <row r="124" spans="1:8" ht="21.75" customHeight="1">
      <c r="A124" s="70"/>
      <c r="B124" s="71"/>
      <c r="C124" s="71"/>
      <c r="D124" s="70"/>
      <c r="E124" s="70"/>
      <c r="F124" s="71"/>
      <c r="G124" s="71"/>
      <c r="H124" s="71"/>
    </row>
    <row r="125" spans="1:8" ht="21.75" customHeight="1">
      <c r="A125" s="70"/>
      <c r="B125" s="71"/>
      <c r="C125" s="71"/>
      <c r="D125" s="70"/>
      <c r="E125" s="70"/>
      <c r="F125" s="71"/>
      <c r="G125" s="71"/>
      <c r="H125" s="71"/>
    </row>
    <row r="126" spans="1:8" ht="21.75" customHeight="1">
      <c r="A126" s="70"/>
      <c r="B126" s="71"/>
      <c r="C126" s="71"/>
      <c r="D126" s="70"/>
      <c r="E126" s="70"/>
      <c r="F126" s="71"/>
      <c r="G126" s="71"/>
      <c r="H126" s="71"/>
    </row>
    <row r="127" spans="1:8" ht="21.75" customHeight="1">
      <c r="A127" s="70"/>
      <c r="B127" s="71"/>
      <c r="C127" s="71"/>
      <c r="D127" s="70"/>
      <c r="E127" s="70"/>
      <c r="F127" s="71"/>
      <c r="G127" s="71"/>
      <c r="H127" s="71"/>
    </row>
    <row r="128" spans="1:8" ht="21.75" customHeight="1">
      <c r="A128" s="70"/>
      <c r="B128" s="71"/>
      <c r="C128" s="71"/>
      <c r="D128" s="70"/>
      <c r="E128" s="70"/>
      <c r="F128" s="71"/>
      <c r="G128" s="71"/>
      <c r="H128" s="71"/>
    </row>
    <row r="129" spans="1:8" ht="21.75" customHeight="1">
      <c r="A129" s="70"/>
      <c r="B129" s="71"/>
      <c r="C129" s="71"/>
      <c r="D129" s="70"/>
      <c r="E129" s="70"/>
      <c r="F129" s="71"/>
      <c r="G129" s="71"/>
      <c r="H129" s="71"/>
    </row>
    <row r="130" spans="1:8" ht="21.75" customHeight="1">
      <c r="A130" s="70"/>
      <c r="B130" s="71"/>
      <c r="C130" s="71"/>
      <c r="D130" s="70"/>
      <c r="E130" s="70"/>
      <c r="F130" s="71"/>
      <c r="G130" s="71"/>
      <c r="H130" s="71"/>
    </row>
    <row r="131" spans="1:8" ht="21.75" customHeight="1">
      <c r="A131" s="70"/>
      <c r="B131" s="71"/>
      <c r="C131" s="71"/>
      <c r="D131" s="70"/>
      <c r="E131" s="70"/>
      <c r="F131" s="71"/>
      <c r="G131" s="71"/>
      <c r="H131" s="71"/>
    </row>
    <row r="132" spans="1:8" ht="21.75" customHeight="1">
      <c r="A132" s="70"/>
      <c r="B132" s="71"/>
      <c r="C132" s="71"/>
      <c r="D132" s="70"/>
      <c r="E132" s="70"/>
      <c r="F132" s="71"/>
      <c r="G132" s="71"/>
      <c r="H132" s="71"/>
    </row>
    <row r="133" spans="1:8" ht="21.75" customHeight="1">
      <c r="A133" s="70"/>
      <c r="B133" s="71"/>
      <c r="C133" s="71"/>
      <c r="D133" s="70"/>
      <c r="E133" s="70"/>
      <c r="F133" s="71"/>
      <c r="G133" s="71"/>
      <c r="H133" s="71"/>
    </row>
    <row r="134" spans="1:8" ht="21.75" customHeight="1">
      <c r="A134" s="70"/>
      <c r="B134" s="71"/>
      <c r="C134" s="71"/>
      <c r="D134" s="70"/>
      <c r="E134" s="70"/>
      <c r="F134" s="71"/>
      <c r="G134" s="71"/>
      <c r="H134" s="71"/>
    </row>
    <row r="135" spans="1:8" ht="21.75" customHeight="1">
      <c r="A135" s="70"/>
      <c r="B135" s="71"/>
      <c r="C135" s="71"/>
      <c r="D135" s="70"/>
      <c r="E135" s="70"/>
      <c r="F135" s="71"/>
      <c r="G135" s="71"/>
      <c r="H135" s="71"/>
    </row>
    <row r="136" spans="1:8" ht="21.75" customHeight="1">
      <c r="A136" s="70"/>
      <c r="B136" s="71"/>
      <c r="C136" s="71"/>
      <c r="D136" s="70"/>
      <c r="E136" s="70"/>
      <c r="F136" s="71"/>
      <c r="G136" s="71"/>
      <c r="H136" s="71"/>
    </row>
    <row r="137" spans="1:8" ht="21.75" customHeight="1">
      <c r="A137" s="70"/>
      <c r="B137" s="71"/>
      <c r="C137" s="71"/>
      <c r="D137" s="70"/>
      <c r="E137" s="70"/>
      <c r="F137" s="71"/>
      <c r="G137" s="71"/>
      <c r="H137" s="71"/>
    </row>
    <row r="138" spans="1:8" ht="21.75" customHeight="1">
      <c r="A138" s="70"/>
      <c r="B138" s="71"/>
      <c r="C138" s="71"/>
      <c r="D138" s="70"/>
      <c r="E138" s="70"/>
      <c r="F138" s="71"/>
      <c r="G138" s="71"/>
      <c r="H138" s="71"/>
    </row>
    <row r="139" spans="1:8" ht="21.75" customHeight="1">
      <c r="A139" s="70"/>
      <c r="B139" s="71"/>
      <c r="C139" s="71"/>
      <c r="D139" s="70"/>
      <c r="E139" s="70"/>
      <c r="F139" s="71"/>
      <c r="G139" s="71"/>
      <c r="H139" s="71"/>
    </row>
    <row r="140" spans="1:8" ht="21.75" customHeight="1">
      <c r="A140" s="70"/>
      <c r="B140" s="71"/>
      <c r="C140" s="71"/>
      <c r="D140" s="70"/>
      <c r="E140" s="70"/>
      <c r="F140" s="71"/>
      <c r="G140" s="71"/>
      <c r="H140" s="71"/>
    </row>
    <row r="141" spans="1:8" ht="21.75" customHeight="1">
      <c r="A141" s="70"/>
      <c r="B141" s="71"/>
      <c r="C141" s="71"/>
      <c r="D141" s="70"/>
      <c r="E141" s="70"/>
      <c r="F141" s="71"/>
      <c r="G141" s="71"/>
      <c r="H141" s="71"/>
    </row>
    <row r="142" spans="1:8" ht="21.75" customHeight="1">
      <c r="A142" s="70"/>
      <c r="B142" s="71"/>
      <c r="C142" s="71"/>
      <c r="D142" s="70"/>
      <c r="E142" s="70"/>
      <c r="F142" s="71"/>
      <c r="G142" s="71"/>
      <c r="H142" s="71"/>
    </row>
    <row r="143" spans="1:8" ht="21.75" customHeight="1">
      <c r="A143" s="70"/>
      <c r="B143" s="71"/>
      <c r="C143" s="71"/>
      <c r="D143" s="70"/>
      <c r="E143" s="70"/>
      <c r="F143" s="71"/>
      <c r="G143" s="71"/>
      <c r="H143" s="71"/>
    </row>
    <row r="144" spans="1:8" ht="21.75" customHeight="1">
      <c r="A144" s="70"/>
      <c r="B144" s="71"/>
      <c r="C144" s="71"/>
      <c r="D144" s="70"/>
      <c r="E144" s="70"/>
      <c r="F144" s="71"/>
      <c r="G144" s="71"/>
      <c r="H144" s="71"/>
    </row>
    <row r="145" spans="1:8" ht="21.75" customHeight="1">
      <c r="A145" s="70"/>
      <c r="B145" s="71"/>
      <c r="C145" s="71"/>
      <c r="D145" s="70"/>
      <c r="E145" s="70"/>
      <c r="F145" s="71"/>
      <c r="G145" s="71"/>
      <c r="H145" s="71"/>
    </row>
    <row r="146" spans="1:8" ht="21.75" customHeight="1">
      <c r="A146" s="70"/>
      <c r="B146" s="71"/>
      <c r="C146" s="71"/>
      <c r="D146" s="70"/>
      <c r="E146" s="70"/>
      <c r="F146" s="71"/>
      <c r="G146" s="71"/>
      <c r="H146" s="71"/>
    </row>
    <row r="147" spans="1:8" ht="21.75" customHeight="1">
      <c r="A147" s="70"/>
      <c r="B147" s="71"/>
      <c r="C147" s="71"/>
      <c r="D147" s="70"/>
      <c r="E147" s="70"/>
      <c r="F147" s="71"/>
      <c r="G147" s="71"/>
      <c r="H147" s="71"/>
    </row>
    <row r="148" spans="1:8" ht="21.75" customHeight="1">
      <c r="A148" s="70"/>
      <c r="B148" s="71"/>
      <c r="C148" s="71"/>
      <c r="D148" s="70"/>
      <c r="E148" s="70"/>
      <c r="F148" s="71"/>
      <c r="G148" s="71"/>
      <c r="H148" s="71"/>
    </row>
    <row r="149" spans="1:8" ht="21.75" customHeight="1">
      <c r="A149" s="70"/>
      <c r="B149" s="71"/>
      <c r="C149" s="71"/>
      <c r="D149" s="70"/>
      <c r="E149" s="70"/>
      <c r="F149" s="71"/>
      <c r="G149" s="71"/>
      <c r="H149" s="71"/>
    </row>
    <row r="150" spans="1:8" ht="21.75" customHeight="1">
      <c r="A150" s="70"/>
      <c r="B150" s="71"/>
      <c r="C150" s="71"/>
      <c r="D150" s="70"/>
      <c r="E150" s="70"/>
      <c r="F150" s="71"/>
      <c r="G150" s="71"/>
      <c r="H150" s="71"/>
    </row>
  </sheetData>
  <sheetProtection selectLockedCells="1" selectUnlockedCells="1"/>
  <mergeCells count="11">
    <mergeCell ref="A1:H1"/>
    <mergeCell ref="A2:B2"/>
    <mergeCell ref="C2:E2"/>
    <mergeCell ref="G2:H2"/>
    <mergeCell ref="A3:B3"/>
    <mergeCell ref="C3:E3"/>
    <mergeCell ref="G3:H3"/>
    <mergeCell ref="A4:B4"/>
    <mergeCell ref="C4:E4"/>
    <mergeCell ref="G4:H4"/>
    <mergeCell ref="A5:H5"/>
  </mergeCells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50"/>
  <sheetViews>
    <sheetView zoomScalePageLayoutView="0" workbookViewId="0" topLeftCell="A1">
      <selection activeCell="A1" sqref="A1:K1"/>
    </sheetView>
  </sheetViews>
  <sheetFormatPr defaultColWidth="9.140625" defaultRowHeight="21.75" customHeight="1"/>
  <cols>
    <col min="1" max="1" width="3.140625" style="68" customWidth="1"/>
    <col min="2" max="2" width="30.7109375" style="0" customWidth="1"/>
    <col min="3" max="3" width="10.7109375" style="73" customWidth="1"/>
    <col min="4" max="4" width="6.57421875" style="73" customWidth="1"/>
    <col min="5" max="5" width="6.140625" style="73" customWidth="1"/>
    <col min="6" max="6" width="10.28125" style="73" customWidth="1"/>
    <col min="7" max="7" width="11.28125" style="73" customWidth="1"/>
    <col min="8" max="9" width="11.28125" style="0" customWidth="1"/>
    <col min="10" max="10" width="20.7109375" style="0" customWidth="1"/>
  </cols>
  <sheetData>
    <row r="1" spans="1:11" ht="15">
      <c r="A1" s="117" t="s">
        <v>155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1" ht="12.75">
      <c r="A2" s="129" t="s">
        <v>22</v>
      </c>
      <c r="B2" s="129"/>
      <c r="C2" s="132" t="str">
        <f>Data!B1</f>
        <v> </v>
      </c>
      <c r="D2" s="132"/>
      <c r="E2" s="132"/>
      <c r="F2" s="132"/>
      <c r="G2" s="51" t="s">
        <v>24</v>
      </c>
      <c r="H2" s="132" t="str">
        <f>Data!B2</f>
        <v> </v>
      </c>
      <c r="I2" s="132"/>
      <c r="J2" s="132"/>
      <c r="K2" s="132"/>
    </row>
    <row r="3" spans="1:11" ht="12.75" customHeight="1">
      <c r="A3" s="129" t="s">
        <v>25</v>
      </c>
      <c r="B3" s="129"/>
      <c r="C3" s="132" t="str">
        <f>Data!B3</f>
        <v> </v>
      </c>
      <c r="D3" s="132"/>
      <c r="E3" s="132"/>
      <c r="F3" s="132"/>
      <c r="G3" s="51" t="s">
        <v>26</v>
      </c>
      <c r="H3" s="132">
        <f>Data!B4</f>
        <v>0</v>
      </c>
      <c r="I3" s="132"/>
      <c r="J3" s="132"/>
      <c r="K3" s="132"/>
    </row>
    <row r="4" spans="1:11" ht="12.75" customHeight="1">
      <c r="A4" s="129" t="s">
        <v>27</v>
      </c>
      <c r="B4" s="129"/>
      <c r="C4" s="132" t="str">
        <f>Data!B5</f>
        <v> </v>
      </c>
      <c r="D4" s="132"/>
      <c r="E4" s="132"/>
      <c r="F4" s="132"/>
      <c r="G4" s="51" t="s">
        <v>30</v>
      </c>
      <c r="H4" s="132" t="str">
        <f>Data!B6</f>
        <v> </v>
      </c>
      <c r="I4" s="132"/>
      <c r="J4" s="132"/>
      <c r="K4" s="132"/>
    </row>
    <row r="5" spans="1:11" ht="12.75">
      <c r="A5" s="133"/>
      <c r="B5" s="133"/>
      <c r="C5" s="133"/>
      <c r="D5" s="133"/>
      <c r="E5" s="133"/>
      <c r="F5" s="133"/>
      <c r="G5" s="133"/>
      <c r="H5" s="133"/>
      <c r="I5" s="76"/>
      <c r="J5" s="76"/>
      <c r="K5" s="76"/>
    </row>
    <row r="6" spans="1:11" ht="66.75" customHeight="1">
      <c r="A6" s="61" t="s">
        <v>63</v>
      </c>
      <c r="B6" s="61" t="s">
        <v>156</v>
      </c>
      <c r="C6" s="62" t="s">
        <v>157</v>
      </c>
      <c r="D6" s="23" t="s">
        <v>142</v>
      </c>
      <c r="E6" s="61" t="s">
        <v>158</v>
      </c>
      <c r="F6" s="61" t="s">
        <v>42</v>
      </c>
      <c r="G6" s="23" t="s">
        <v>159</v>
      </c>
      <c r="H6" s="61" t="s">
        <v>69</v>
      </c>
      <c r="I6" s="61" t="s">
        <v>160</v>
      </c>
      <c r="J6" s="61" t="s">
        <v>150</v>
      </c>
      <c r="K6" s="61" t="s">
        <v>161</v>
      </c>
    </row>
    <row r="7" spans="1:11" ht="21.75" customHeight="1">
      <c r="A7" s="69">
        <v>1</v>
      </c>
      <c r="B7" s="6"/>
      <c r="C7" s="6" t="s">
        <v>162</v>
      </c>
      <c r="D7" s="69"/>
      <c r="E7" s="69"/>
      <c r="F7" s="65"/>
      <c r="G7" s="65"/>
      <c r="H7" s="65"/>
      <c r="I7" s="69"/>
      <c r="J7" s="7"/>
      <c r="K7" s="76"/>
    </row>
    <row r="8" spans="1:11" ht="21.75" customHeight="1">
      <c r="A8" s="69">
        <v>2</v>
      </c>
      <c r="B8" s="6"/>
      <c r="C8" s="6"/>
      <c r="D8" s="69"/>
      <c r="E8" s="69"/>
      <c r="F8" s="69"/>
      <c r="G8" s="65"/>
      <c r="H8" s="65"/>
      <c r="I8" s="69"/>
      <c r="J8" s="7"/>
      <c r="K8" s="76"/>
    </row>
    <row r="9" spans="1:11" ht="21.75" customHeight="1">
      <c r="A9" s="69">
        <v>3</v>
      </c>
      <c r="B9" s="6"/>
      <c r="C9" s="6"/>
      <c r="D9" s="69"/>
      <c r="E9" s="69"/>
      <c r="F9" s="65"/>
      <c r="G9" s="65"/>
      <c r="H9" s="65"/>
      <c r="I9" s="69"/>
      <c r="J9" s="7"/>
      <c r="K9" s="76"/>
    </row>
    <row r="10" spans="1:11" ht="21.75" customHeight="1">
      <c r="A10" s="69">
        <v>4</v>
      </c>
      <c r="B10" s="6"/>
      <c r="C10" s="6"/>
      <c r="D10" s="69"/>
      <c r="E10" s="69"/>
      <c r="F10" s="65"/>
      <c r="G10" s="65"/>
      <c r="H10" s="65"/>
      <c r="I10" s="69"/>
      <c r="J10" s="7"/>
      <c r="K10" s="76"/>
    </row>
    <row r="11" spans="1:11" ht="21.75" customHeight="1">
      <c r="A11" s="69">
        <v>5</v>
      </c>
      <c r="B11" s="6"/>
      <c r="C11" s="6"/>
      <c r="D11" s="69"/>
      <c r="E11" s="69"/>
      <c r="F11" s="65"/>
      <c r="G11" s="65"/>
      <c r="H11" s="65"/>
      <c r="I11" s="69"/>
      <c r="J11" s="7"/>
      <c r="K11" s="76"/>
    </row>
    <row r="12" spans="1:11" ht="21.75" customHeight="1">
      <c r="A12" s="69">
        <v>6</v>
      </c>
      <c r="B12" s="6"/>
      <c r="C12" s="6"/>
      <c r="D12" s="69"/>
      <c r="E12" s="69"/>
      <c r="F12" s="65"/>
      <c r="G12" s="65"/>
      <c r="H12" s="65"/>
      <c r="I12" s="69"/>
      <c r="J12" s="7"/>
      <c r="K12" s="76"/>
    </row>
    <row r="13" spans="1:11" ht="21.75" customHeight="1">
      <c r="A13" s="69">
        <v>7</v>
      </c>
      <c r="B13" s="6"/>
      <c r="C13" s="6"/>
      <c r="D13" s="69"/>
      <c r="E13" s="69"/>
      <c r="F13" s="65"/>
      <c r="G13" s="65"/>
      <c r="H13" s="65"/>
      <c r="I13" s="69"/>
      <c r="J13" s="7"/>
      <c r="K13" s="76"/>
    </row>
    <row r="14" spans="1:11" ht="21.75" customHeight="1">
      <c r="A14" s="69">
        <v>8</v>
      </c>
      <c r="B14" s="6"/>
      <c r="C14" s="6"/>
      <c r="D14" s="69"/>
      <c r="E14" s="69"/>
      <c r="F14" s="65"/>
      <c r="G14" s="65"/>
      <c r="H14" s="65"/>
      <c r="I14" s="69"/>
      <c r="J14" s="7"/>
      <c r="K14" s="76"/>
    </row>
    <row r="15" spans="1:11" ht="21.75" customHeight="1">
      <c r="A15" s="69">
        <v>9</v>
      </c>
      <c r="B15" s="6"/>
      <c r="C15" s="6"/>
      <c r="D15" s="69"/>
      <c r="E15" s="69"/>
      <c r="F15" s="65"/>
      <c r="G15" s="65"/>
      <c r="H15" s="65"/>
      <c r="I15" s="69"/>
      <c r="J15" s="7"/>
      <c r="K15" s="76"/>
    </row>
    <row r="16" spans="1:11" ht="21.75" customHeight="1">
      <c r="A16" s="69">
        <v>10</v>
      </c>
      <c r="B16" s="6"/>
      <c r="C16" s="6"/>
      <c r="D16" s="69"/>
      <c r="E16" s="69"/>
      <c r="F16" s="65"/>
      <c r="G16" s="65"/>
      <c r="H16" s="65"/>
      <c r="I16" s="69"/>
      <c r="J16" s="7"/>
      <c r="K16" s="76"/>
    </row>
    <row r="17" spans="1:11" ht="21.75" customHeight="1">
      <c r="A17" s="69">
        <v>11</v>
      </c>
      <c r="B17" s="6"/>
      <c r="C17" s="6"/>
      <c r="D17" s="69"/>
      <c r="E17" s="69"/>
      <c r="F17" s="65"/>
      <c r="G17" s="65"/>
      <c r="H17" s="65"/>
      <c r="I17" s="69"/>
      <c r="J17" s="7"/>
      <c r="K17" s="76"/>
    </row>
    <row r="18" spans="1:11" ht="21.75" customHeight="1">
      <c r="A18" s="69">
        <v>12</v>
      </c>
      <c r="B18" s="6"/>
      <c r="C18" s="6"/>
      <c r="D18" s="69"/>
      <c r="E18" s="69"/>
      <c r="F18" s="65"/>
      <c r="G18" s="65"/>
      <c r="H18" s="65"/>
      <c r="I18" s="69"/>
      <c r="J18" s="7"/>
      <c r="K18" s="76"/>
    </row>
    <row r="19" spans="1:11" ht="21.75" customHeight="1">
      <c r="A19" s="69">
        <v>13</v>
      </c>
      <c r="B19" s="6"/>
      <c r="C19" s="6"/>
      <c r="D19" s="69"/>
      <c r="E19" s="69"/>
      <c r="F19" s="65"/>
      <c r="G19" s="65"/>
      <c r="H19" s="65"/>
      <c r="I19" s="69"/>
      <c r="J19" s="7"/>
      <c r="K19" s="76"/>
    </row>
    <row r="20" spans="1:11" ht="21.75" customHeight="1">
      <c r="A20" s="69">
        <v>14</v>
      </c>
      <c r="B20" s="6"/>
      <c r="C20" s="6"/>
      <c r="D20" s="69"/>
      <c r="E20" s="69"/>
      <c r="F20" s="65"/>
      <c r="G20" s="65"/>
      <c r="H20" s="65"/>
      <c r="I20" s="69"/>
      <c r="J20" s="7"/>
      <c r="K20" s="76"/>
    </row>
    <row r="21" spans="1:11" ht="21.75" customHeight="1">
      <c r="A21" s="69">
        <v>15</v>
      </c>
      <c r="B21" s="6"/>
      <c r="C21" s="6"/>
      <c r="D21" s="69"/>
      <c r="E21" s="69"/>
      <c r="F21" s="65"/>
      <c r="G21" s="65"/>
      <c r="H21" s="65"/>
      <c r="I21" s="69"/>
      <c r="J21" s="7"/>
      <c r="K21" s="76"/>
    </row>
    <row r="22" spans="1:11" ht="21.75" customHeight="1">
      <c r="A22" s="69"/>
      <c r="B22" s="6"/>
      <c r="C22" s="6"/>
      <c r="D22" s="69"/>
      <c r="E22" s="69"/>
      <c r="F22" s="65"/>
      <c r="G22" s="65"/>
      <c r="H22" s="65"/>
      <c r="I22" s="69"/>
      <c r="J22" s="7"/>
      <c r="K22" s="76"/>
    </row>
    <row r="23" spans="1:10" ht="21.75" customHeight="1">
      <c r="A23" s="70"/>
      <c r="B23" s="71"/>
      <c r="C23" s="71"/>
      <c r="D23" s="70"/>
      <c r="E23" s="70"/>
      <c r="F23" s="72"/>
      <c r="G23" s="72"/>
      <c r="H23" s="72"/>
      <c r="I23" s="70"/>
      <c r="J23" s="9"/>
    </row>
    <row r="24" spans="1:10" ht="21.75" customHeight="1">
      <c r="A24" s="70"/>
      <c r="B24" s="71"/>
      <c r="C24" s="71"/>
      <c r="D24" s="70"/>
      <c r="E24" s="70"/>
      <c r="F24" s="72"/>
      <c r="G24" s="72"/>
      <c r="H24" s="72"/>
      <c r="I24" s="70"/>
      <c r="J24" s="9"/>
    </row>
    <row r="25" spans="1:10" ht="21.75" customHeight="1">
      <c r="A25" s="70"/>
      <c r="B25" s="71"/>
      <c r="C25" s="71"/>
      <c r="D25" s="70"/>
      <c r="E25" s="70"/>
      <c r="F25" s="72"/>
      <c r="G25" s="72"/>
      <c r="H25" s="72"/>
      <c r="I25" s="70"/>
      <c r="J25" s="9"/>
    </row>
    <row r="26" spans="1:10" ht="21.75" customHeight="1">
      <c r="A26" s="70"/>
      <c r="B26" s="71"/>
      <c r="C26" s="71"/>
      <c r="D26" s="70"/>
      <c r="E26" s="70"/>
      <c r="F26" s="72"/>
      <c r="G26" s="72"/>
      <c r="H26" s="72"/>
      <c r="I26" s="70"/>
      <c r="J26" s="9"/>
    </row>
    <row r="27" spans="1:10" ht="21.75" customHeight="1">
      <c r="A27" s="70"/>
      <c r="B27" s="71"/>
      <c r="C27" s="71"/>
      <c r="D27" s="70"/>
      <c r="E27" s="70"/>
      <c r="F27" s="72"/>
      <c r="G27" s="72"/>
      <c r="H27" s="72"/>
      <c r="I27" s="70"/>
      <c r="J27" s="9"/>
    </row>
    <row r="28" spans="1:10" ht="21.75" customHeight="1">
      <c r="A28" s="70"/>
      <c r="B28" s="71"/>
      <c r="C28" s="71"/>
      <c r="D28" s="70"/>
      <c r="E28" s="70"/>
      <c r="F28" s="72"/>
      <c r="G28" s="72"/>
      <c r="H28" s="72"/>
      <c r="I28" s="70"/>
      <c r="J28" s="9"/>
    </row>
    <row r="29" spans="1:10" ht="21.75" customHeight="1">
      <c r="A29" s="70"/>
      <c r="B29" s="71"/>
      <c r="C29" s="71"/>
      <c r="D29" s="70"/>
      <c r="E29" s="70"/>
      <c r="F29" s="72"/>
      <c r="G29" s="72"/>
      <c r="H29" s="72"/>
      <c r="I29" s="70"/>
      <c r="J29" s="9"/>
    </row>
    <row r="30" spans="1:10" ht="21.75" customHeight="1">
      <c r="A30" s="70"/>
      <c r="B30" s="71"/>
      <c r="C30" s="71"/>
      <c r="D30" s="70"/>
      <c r="E30" s="70"/>
      <c r="F30" s="72"/>
      <c r="G30" s="72"/>
      <c r="H30" s="72"/>
      <c r="I30" s="70"/>
      <c r="J30" s="9"/>
    </row>
    <row r="31" spans="1:10" ht="21.75" customHeight="1">
      <c r="A31" s="70"/>
      <c r="B31" s="71"/>
      <c r="C31" s="71"/>
      <c r="D31" s="70"/>
      <c r="E31" s="70"/>
      <c r="F31" s="72"/>
      <c r="G31" s="72"/>
      <c r="H31" s="72"/>
      <c r="I31" s="70"/>
      <c r="J31" s="9"/>
    </row>
    <row r="32" spans="1:10" ht="21.75" customHeight="1">
      <c r="A32" s="70"/>
      <c r="B32" s="71"/>
      <c r="C32" s="71"/>
      <c r="D32" s="70"/>
      <c r="E32" s="70"/>
      <c r="F32" s="72"/>
      <c r="G32" s="72"/>
      <c r="H32" s="72"/>
      <c r="I32" s="70"/>
      <c r="J32" s="9"/>
    </row>
    <row r="33" spans="1:10" ht="21.75" customHeight="1">
      <c r="A33" s="70"/>
      <c r="B33" s="71"/>
      <c r="C33" s="71"/>
      <c r="D33" s="70"/>
      <c r="E33" s="70"/>
      <c r="F33" s="72"/>
      <c r="G33" s="72"/>
      <c r="H33" s="72"/>
      <c r="I33" s="70"/>
      <c r="J33" s="9"/>
    </row>
    <row r="34" spans="1:10" ht="21.75" customHeight="1">
      <c r="A34" s="70"/>
      <c r="B34" s="71"/>
      <c r="C34" s="71"/>
      <c r="D34" s="70"/>
      <c r="E34" s="70"/>
      <c r="F34" s="72"/>
      <c r="G34" s="72"/>
      <c r="H34" s="72"/>
      <c r="I34" s="70"/>
      <c r="J34" s="9"/>
    </row>
    <row r="35" spans="1:10" ht="21.75" customHeight="1">
      <c r="A35" s="70"/>
      <c r="B35" s="71"/>
      <c r="C35" s="71"/>
      <c r="D35" s="70"/>
      <c r="E35" s="70"/>
      <c r="F35" s="72"/>
      <c r="G35" s="72"/>
      <c r="H35" s="72"/>
      <c r="I35" s="70"/>
      <c r="J35" s="9"/>
    </row>
    <row r="36" spans="1:10" ht="21.75" customHeight="1">
      <c r="A36" s="70"/>
      <c r="B36" s="71"/>
      <c r="C36" s="71"/>
      <c r="D36" s="70"/>
      <c r="E36" s="70"/>
      <c r="F36" s="72"/>
      <c r="G36" s="72"/>
      <c r="H36" s="72"/>
      <c r="I36" s="70"/>
      <c r="J36" s="9"/>
    </row>
    <row r="37" spans="1:10" ht="21.75" customHeight="1">
      <c r="A37" s="70"/>
      <c r="B37" s="71"/>
      <c r="C37" s="71"/>
      <c r="D37" s="70"/>
      <c r="E37" s="70"/>
      <c r="F37" s="72"/>
      <c r="G37" s="72"/>
      <c r="H37" s="72"/>
      <c r="I37" s="70"/>
      <c r="J37" s="9"/>
    </row>
    <row r="38" spans="1:10" ht="21.75" customHeight="1">
      <c r="A38" s="70"/>
      <c r="B38" s="71"/>
      <c r="C38" s="71"/>
      <c r="D38" s="70"/>
      <c r="E38" s="70"/>
      <c r="F38" s="72"/>
      <c r="G38" s="72"/>
      <c r="H38" s="72"/>
      <c r="I38" s="70"/>
      <c r="J38" s="9"/>
    </row>
    <row r="39" spans="1:10" ht="21.75" customHeight="1">
      <c r="A39" s="70"/>
      <c r="B39" s="71"/>
      <c r="C39" s="71"/>
      <c r="D39" s="70"/>
      <c r="E39" s="70"/>
      <c r="F39" s="72"/>
      <c r="G39" s="72"/>
      <c r="H39" s="72"/>
      <c r="I39" s="70"/>
      <c r="J39" s="9"/>
    </row>
    <row r="40" spans="1:10" ht="21.75" customHeight="1">
      <c r="A40" s="70"/>
      <c r="B40" s="71"/>
      <c r="C40" s="71"/>
      <c r="D40" s="70"/>
      <c r="E40" s="70"/>
      <c r="F40" s="72"/>
      <c r="G40" s="72"/>
      <c r="H40" s="72"/>
      <c r="I40" s="70"/>
      <c r="J40" s="9"/>
    </row>
    <row r="41" spans="1:10" ht="21.75" customHeight="1">
      <c r="A41" s="70"/>
      <c r="B41" s="71"/>
      <c r="C41" s="71"/>
      <c r="D41" s="70"/>
      <c r="E41" s="70"/>
      <c r="F41" s="72"/>
      <c r="G41" s="72"/>
      <c r="H41" s="72"/>
      <c r="I41" s="70"/>
      <c r="J41" s="9"/>
    </row>
    <row r="42" spans="1:10" ht="21.75" customHeight="1">
      <c r="A42" s="70"/>
      <c r="B42" s="71"/>
      <c r="C42" s="71"/>
      <c r="D42" s="70"/>
      <c r="E42" s="70"/>
      <c r="F42" s="72"/>
      <c r="G42" s="72"/>
      <c r="H42" s="72"/>
      <c r="I42" s="70"/>
      <c r="J42" s="9"/>
    </row>
    <row r="43" spans="1:10" ht="21.75" customHeight="1">
      <c r="A43" s="70"/>
      <c r="B43" s="71"/>
      <c r="C43" s="71"/>
      <c r="D43" s="70"/>
      <c r="E43" s="70"/>
      <c r="F43" s="72"/>
      <c r="G43" s="72"/>
      <c r="H43" s="72"/>
      <c r="I43" s="70"/>
      <c r="J43" s="9"/>
    </row>
    <row r="44" spans="1:10" ht="21.75" customHeight="1">
      <c r="A44" s="70"/>
      <c r="B44" s="71"/>
      <c r="C44" s="71"/>
      <c r="D44" s="70"/>
      <c r="E44" s="70"/>
      <c r="F44" s="72"/>
      <c r="G44" s="72"/>
      <c r="H44" s="72"/>
      <c r="I44" s="70"/>
      <c r="J44" s="9"/>
    </row>
    <row r="45" spans="1:10" ht="21.75" customHeight="1">
      <c r="A45" s="70"/>
      <c r="B45" s="71"/>
      <c r="C45" s="71"/>
      <c r="D45" s="70"/>
      <c r="E45" s="70"/>
      <c r="F45" s="72"/>
      <c r="G45" s="72"/>
      <c r="H45" s="72"/>
      <c r="I45" s="70"/>
      <c r="J45" s="9"/>
    </row>
    <row r="46" spans="1:10" ht="21.75" customHeight="1">
      <c r="A46" s="70"/>
      <c r="B46" s="71"/>
      <c r="C46" s="71"/>
      <c r="D46" s="70"/>
      <c r="E46" s="70"/>
      <c r="F46" s="72"/>
      <c r="G46" s="72"/>
      <c r="H46" s="72"/>
      <c r="I46" s="70"/>
      <c r="J46" s="9"/>
    </row>
    <row r="47" spans="1:10" ht="21.75" customHeight="1">
      <c r="A47" s="70"/>
      <c r="B47" s="71"/>
      <c r="C47" s="71"/>
      <c r="D47" s="70"/>
      <c r="E47" s="70"/>
      <c r="F47" s="72"/>
      <c r="G47" s="72"/>
      <c r="H47" s="72"/>
      <c r="I47" s="70"/>
      <c r="J47" s="9"/>
    </row>
    <row r="48" spans="1:10" ht="21.75" customHeight="1">
      <c r="A48" s="70"/>
      <c r="B48" s="71"/>
      <c r="C48" s="71"/>
      <c r="D48" s="70"/>
      <c r="E48" s="70"/>
      <c r="F48" s="72"/>
      <c r="G48" s="72"/>
      <c r="H48" s="72"/>
      <c r="I48" s="70"/>
      <c r="J48" s="9"/>
    </row>
    <row r="49" spans="1:10" ht="21.75" customHeight="1">
      <c r="A49" s="70"/>
      <c r="B49" s="71"/>
      <c r="C49" s="71"/>
      <c r="D49" s="70"/>
      <c r="E49" s="70"/>
      <c r="F49" s="72"/>
      <c r="G49" s="72"/>
      <c r="H49" s="72"/>
      <c r="I49" s="70"/>
      <c r="J49" s="9"/>
    </row>
    <row r="50" spans="1:10" ht="21.75" customHeight="1">
      <c r="A50" s="70"/>
      <c r="B50" s="71"/>
      <c r="C50" s="71"/>
      <c r="D50" s="70"/>
      <c r="E50" s="70"/>
      <c r="F50" s="72"/>
      <c r="G50" s="72"/>
      <c r="H50" s="72"/>
      <c r="I50" s="70"/>
      <c r="J50" s="9"/>
    </row>
    <row r="51" spans="1:10" ht="21.75" customHeight="1">
      <c r="A51" s="70"/>
      <c r="B51" s="71"/>
      <c r="C51" s="71"/>
      <c r="D51" s="70"/>
      <c r="E51" s="70"/>
      <c r="F51" s="72"/>
      <c r="G51" s="72"/>
      <c r="H51" s="72"/>
      <c r="I51" s="70"/>
      <c r="J51" s="9"/>
    </row>
    <row r="52" spans="1:10" ht="21.75" customHeight="1">
      <c r="A52" s="70"/>
      <c r="B52" s="71"/>
      <c r="C52" s="71"/>
      <c r="D52" s="70"/>
      <c r="E52" s="70"/>
      <c r="F52" s="72"/>
      <c r="G52" s="72"/>
      <c r="H52" s="72"/>
      <c r="I52" s="70"/>
      <c r="J52" s="9"/>
    </row>
    <row r="53" spans="1:10" ht="21.75" customHeight="1">
      <c r="A53" s="70"/>
      <c r="B53" s="71"/>
      <c r="C53" s="71"/>
      <c r="D53" s="70"/>
      <c r="E53" s="70"/>
      <c r="F53" s="72"/>
      <c r="G53" s="72"/>
      <c r="H53" s="72"/>
      <c r="I53" s="70"/>
      <c r="J53" s="9"/>
    </row>
    <row r="54" spans="1:10" ht="21.75" customHeight="1">
      <c r="A54" s="70"/>
      <c r="B54" s="71"/>
      <c r="C54" s="71"/>
      <c r="D54" s="70"/>
      <c r="E54" s="70"/>
      <c r="F54" s="72"/>
      <c r="G54" s="72"/>
      <c r="H54" s="72"/>
      <c r="I54" s="70"/>
      <c r="J54" s="9"/>
    </row>
    <row r="55" spans="1:10" ht="21.75" customHeight="1">
      <c r="A55" s="70"/>
      <c r="B55" s="71"/>
      <c r="C55" s="71"/>
      <c r="D55" s="70"/>
      <c r="E55" s="70"/>
      <c r="F55" s="72"/>
      <c r="G55" s="72"/>
      <c r="H55" s="72"/>
      <c r="I55" s="70"/>
      <c r="J55" s="9"/>
    </row>
    <row r="56" spans="1:10" ht="21.75" customHeight="1">
      <c r="A56" s="70"/>
      <c r="B56" s="71"/>
      <c r="C56" s="71"/>
      <c r="D56" s="70"/>
      <c r="E56" s="70"/>
      <c r="F56" s="72"/>
      <c r="G56" s="72"/>
      <c r="H56" s="72"/>
      <c r="I56" s="70"/>
      <c r="J56" s="9"/>
    </row>
    <row r="57" spans="1:10" ht="21.75" customHeight="1">
      <c r="A57" s="70"/>
      <c r="B57" s="71"/>
      <c r="C57" s="71"/>
      <c r="D57" s="70"/>
      <c r="E57" s="70"/>
      <c r="F57" s="72"/>
      <c r="G57" s="72"/>
      <c r="H57" s="72"/>
      <c r="I57" s="70"/>
      <c r="J57" s="9"/>
    </row>
    <row r="58" spans="1:10" ht="21.75" customHeight="1">
      <c r="A58" s="70"/>
      <c r="B58" s="71"/>
      <c r="C58" s="71"/>
      <c r="D58" s="70"/>
      <c r="E58" s="70"/>
      <c r="F58" s="72"/>
      <c r="G58" s="72"/>
      <c r="H58" s="72"/>
      <c r="I58" s="70"/>
      <c r="J58" s="9"/>
    </row>
    <row r="59" spans="1:10" ht="21.75" customHeight="1">
      <c r="A59" s="70"/>
      <c r="B59" s="71"/>
      <c r="C59" s="71"/>
      <c r="D59" s="70"/>
      <c r="E59" s="70"/>
      <c r="F59" s="72"/>
      <c r="G59" s="72"/>
      <c r="H59" s="72"/>
      <c r="I59" s="70"/>
      <c r="J59" s="9"/>
    </row>
    <row r="60" spans="1:10" ht="21.75" customHeight="1">
      <c r="A60" s="70"/>
      <c r="B60" s="71"/>
      <c r="C60" s="71"/>
      <c r="D60" s="70"/>
      <c r="E60" s="70"/>
      <c r="F60" s="72"/>
      <c r="G60" s="72"/>
      <c r="H60" s="72"/>
      <c r="I60" s="70"/>
      <c r="J60" s="9"/>
    </row>
    <row r="61" spans="1:10" ht="21.75" customHeight="1">
      <c r="A61" s="70"/>
      <c r="B61" s="71"/>
      <c r="C61" s="71"/>
      <c r="D61" s="70"/>
      <c r="E61" s="70"/>
      <c r="F61" s="72"/>
      <c r="G61" s="72"/>
      <c r="H61" s="72"/>
      <c r="I61" s="70"/>
      <c r="J61" s="9"/>
    </row>
    <row r="62" spans="1:10" ht="21.75" customHeight="1">
      <c r="A62" s="70"/>
      <c r="B62" s="71"/>
      <c r="C62" s="71"/>
      <c r="D62" s="70"/>
      <c r="E62" s="70"/>
      <c r="F62" s="72"/>
      <c r="G62" s="72"/>
      <c r="H62" s="72"/>
      <c r="I62" s="70"/>
      <c r="J62" s="9"/>
    </row>
    <row r="63" spans="1:10" ht="21.75" customHeight="1">
      <c r="A63" s="70"/>
      <c r="B63" s="71"/>
      <c r="C63" s="71"/>
      <c r="D63" s="70"/>
      <c r="E63" s="70"/>
      <c r="F63" s="72"/>
      <c r="G63" s="72"/>
      <c r="H63" s="72"/>
      <c r="I63" s="70"/>
      <c r="J63" s="9"/>
    </row>
    <row r="64" spans="1:10" ht="21.75" customHeight="1">
      <c r="A64" s="70"/>
      <c r="B64" s="71"/>
      <c r="C64" s="71"/>
      <c r="D64" s="70"/>
      <c r="E64" s="70"/>
      <c r="F64" s="72"/>
      <c r="G64" s="72"/>
      <c r="H64" s="72"/>
      <c r="I64" s="70"/>
      <c r="J64" s="9"/>
    </row>
    <row r="65" spans="1:10" ht="21.75" customHeight="1">
      <c r="A65" s="70"/>
      <c r="B65" s="71"/>
      <c r="C65" s="71"/>
      <c r="D65" s="70"/>
      <c r="E65" s="70"/>
      <c r="F65" s="72"/>
      <c r="G65" s="72"/>
      <c r="H65" s="72"/>
      <c r="I65" s="70"/>
      <c r="J65" s="9"/>
    </row>
    <row r="66" spans="1:10" ht="21.75" customHeight="1">
      <c r="A66" s="70"/>
      <c r="B66" s="71"/>
      <c r="C66" s="71"/>
      <c r="D66" s="70"/>
      <c r="E66" s="70"/>
      <c r="F66" s="72"/>
      <c r="G66" s="72"/>
      <c r="H66" s="72"/>
      <c r="I66" s="70"/>
      <c r="J66" s="9"/>
    </row>
    <row r="67" spans="1:10" ht="21.75" customHeight="1">
      <c r="A67" s="70"/>
      <c r="B67" s="71"/>
      <c r="C67" s="71"/>
      <c r="D67" s="70"/>
      <c r="E67" s="70"/>
      <c r="F67" s="72"/>
      <c r="G67" s="72"/>
      <c r="H67" s="72"/>
      <c r="I67" s="70"/>
      <c r="J67" s="9"/>
    </row>
    <row r="68" spans="1:10" ht="21.75" customHeight="1">
      <c r="A68" s="70"/>
      <c r="B68" s="71"/>
      <c r="C68" s="71"/>
      <c r="D68" s="70"/>
      <c r="E68" s="70"/>
      <c r="F68" s="72"/>
      <c r="G68" s="72"/>
      <c r="H68" s="72"/>
      <c r="I68" s="70"/>
      <c r="J68" s="9"/>
    </row>
    <row r="69" spans="1:10" ht="21.75" customHeight="1">
      <c r="A69" s="70"/>
      <c r="B69" s="71"/>
      <c r="C69" s="71"/>
      <c r="D69" s="70"/>
      <c r="E69" s="70"/>
      <c r="F69" s="72"/>
      <c r="G69" s="72"/>
      <c r="H69" s="72"/>
      <c r="I69" s="70"/>
      <c r="J69" s="9"/>
    </row>
    <row r="70" spans="1:10" ht="21.75" customHeight="1">
      <c r="A70" s="70"/>
      <c r="B70" s="71"/>
      <c r="C70" s="71"/>
      <c r="D70" s="70"/>
      <c r="E70" s="70"/>
      <c r="F70" s="72"/>
      <c r="G70" s="72"/>
      <c r="H70" s="72"/>
      <c r="I70" s="70"/>
      <c r="J70" s="9"/>
    </row>
    <row r="71" spans="1:10" ht="21.75" customHeight="1">
      <c r="A71" s="70"/>
      <c r="B71" s="71"/>
      <c r="C71" s="71"/>
      <c r="D71" s="70"/>
      <c r="E71" s="70"/>
      <c r="F71" s="72"/>
      <c r="G71" s="72"/>
      <c r="H71" s="72"/>
      <c r="I71" s="70"/>
      <c r="J71" s="9"/>
    </row>
    <row r="72" spans="1:10" ht="21.75" customHeight="1">
      <c r="A72" s="70"/>
      <c r="B72" s="71"/>
      <c r="C72" s="71"/>
      <c r="D72" s="70"/>
      <c r="E72" s="70"/>
      <c r="F72" s="72"/>
      <c r="G72" s="72"/>
      <c r="H72" s="72"/>
      <c r="I72" s="70"/>
      <c r="J72" s="9"/>
    </row>
    <row r="73" spans="1:10" ht="21.75" customHeight="1">
      <c r="A73" s="70"/>
      <c r="B73" s="71"/>
      <c r="C73" s="71"/>
      <c r="D73" s="70"/>
      <c r="E73" s="70"/>
      <c r="F73" s="72"/>
      <c r="G73" s="72"/>
      <c r="H73" s="72"/>
      <c r="I73" s="70"/>
      <c r="J73" s="9"/>
    </row>
    <row r="74" spans="1:10" ht="21.75" customHeight="1">
      <c r="A74" s="70"/>
      <c r="B74" s="71"/>
      <c r="C74" s="71"/>
      <c r="D74" s="70"/>
      <c r="E74" s="70"/>
      <c r="F74" s="72"/>
      <c r="G74" s="72"/>
      <c r="H74" s="72"/>
      <c r="I74" s="70"/>
      <c r="J74" s="9"/>
    </row>
    <row r="75" spans="1:10" ht="21.75" customHeight="1">
      <c r="A75" s="70"/>
      <c r="B75" s="71"/>
      <c r="C75" s="71"/>
      <c r="D75" s="70"/>
      <c r="E75" s="70"/>
      <c r="F75" s="72"/>
      <c r="G75" s="72"/>
      <c r="H75" s="72"/>
      <c r="I75" s="70"/>
      <c r="J75" s="9"/>
    </row>
    <row r="76" spans="1:10" ht="21.75" customHeight="1">
      <c r="A76" s="70"/>
      <c r="B76" s="71"/>
      <c r="C76" s="71"/>
      <c r="D76" s="70"/>
      <c r="E76" s="70"/>
      <c r="F76" s="72"/>
      <c r="G76" s="72"/>
      <c r="H76" s="72"/>
      <c r="I76" s="70"/>
      <c r="J76" s="9"/>
    </row>
    <row r="77" spans="1:10" ht="21.75" customHeight="1">
      <c r="A77" s="70"/>
      <c r="B77" s="71"/>
      <c r="C77" s="71"/>
      <c r="D77" s="70"/>
      <c r="E77" s="70"/>
      <c r="F77" s="72"/>
      <c r="G77" s="72"/>
      <c r="H77" s="72"/>
      <c r="I77" s="70"/>
      <c r="J77" s="9"/>
    </row>
    <row r="78" spans="1:10" ht="21.75" customHeight="1">
      <c r="A78" s="70"/>
      <c r="B78" s="71"/>
      <c r="C78" s="71"/>
      <c r="D78" s="70"/>
      <c r="E78" s="70"/>
      <c r="F78" s="72"/>
      <c r="G78" s="72"/>
      <c r="H78" s="72"/>
      <c r="I78" s="70"/>
      <c r="J78" s="9"/>
    </row>
    <row r="79" spans="1:10" ht="21.75" customHeight="1">
      <c r="A79" s="70"/>
      <c r="B79" s="71"/>
      <c r="C79" s="71"/>
      <c r="D79" s="70"/>
      <c r="E79" s="70"/>
      <c r="F79" s="72"/>
      <c r="G79" s="72"/>
      <c r="H79" s="72"/>
      <c r="I79" s="70"/>
      <c r="J79" s="9"/>
    </row>
    <row r="80" spans="1:10" ht="21.75" customHeight="1">
      <c r="A80" s="70"/>
      <c r="B80" s="71"/>
      <c r="C80" s="71"/>
      <c r="D80" s="70"/>
      <c r="E80" s="70"/>
      <c r="F80" s="72"/>
      <c r="G80" s="72"/>
      <c r="H80" s="72"/>
      <c r="I80" s="70"/>
      <c r="J80" s="9"/>
    </row>
    <row r="81" spans="1:10" ht="21.75" customHeight="1">
      <c r="A81" s="70"/>
      <c r="B81" s="71"/>
      <c r="C81" s="71"/>
      <c r="D81" s="70"/>
      <c r="E81" s="70"/>
      <c r="F81" s="72"/>
      <c r="G81" s="72"/>
      <c r="H81" s="72"/>
      <c r="I81" s="70"/>
      <c r="J81" s="9"/>
    </row>
    <row r="82" spans="1:10" ht="21.75" customHeight="1">
      <c r="A82" s="70"/>
      <c r="B82" s="71"/>
      <c r="C82" s="71"/>
      <c r="D82" s="70"/>
      <c r="E82" s="70"/>
      <c r="F82" s="72"/>
      <c r="G82" s="72"/>
      <c r="H82" s="72"/>
      <c r="I82" s="70"/>
      <c r="J82" s="9"/>
    </row>
    <row r="83" spans="1:10" ht="21.75" customHeight="1">
      <c r="A83" s="70"/>
      <c r="B83" s="71"/>
      <c r="C83" s="71"/>
      <c r="D83" s="70"/>
      <c r="E83" s="70"/>
      <c r="F83" s="72"/>
      <c r="G83" s="72"/>
      <c r="H83" s="72"/>
      <c r="I83" s="70"/>
      <c r="J83" s="9"/>
    </row>
    <row r="84" spans="1:10" ht="21.75" customHeight="1">
      <c r="A84" s="70"/>
      <c r="B84" s="71"/>
      <c r="C84" s="71"/>
      <c r="D84" s="70"/>
      <c r="E84" s="70"/>
      <c r="F84" s="72"/>
      <c r="G84" s="72"/>
      <c r="H84" s="72"/>
      <c r="I84" s="70"/>
      <c r="J84" s="9"/>
    </row>
    <row r="85" spans="1:10" ht="21.75" customHeight="1">
      <c r="A85" s="70"/>
      <c r="B85" s="71"/>
      <c r="C85" s="71"/>
      <c r="D85" s="70"/>
      <c r="E85" s="70"/>
      <c r="F85" s="72"/>
      <c r="G85" s="72"/>
      <c r="H85" s="72"/>
      <c r="I85" s="70"/>
      <c r="J85" s="9"/>
    </row>
    <row r="86" spans="1:10" ht="21.75" customHeight="1">
      <c r="A86" s="70"/>
      <c r="B86" s="71"/>
      <c r="C86" s="71"/>
      <c r="D86" s="70"/>
      <c r="E86" s="70"/>
      <c r="F86" s="72"/>
      <c r="G86" s="72"/>
      <c r="H86" s="72"/>
      <c r="I86" s="70"/>
      <c r="J86" s="9"/>
    </row>
    <row r="87" spans="1:10" ht="21.75" customHeight="1">
      <c r="A87" s="70"/>
      <c r="B87" s="71"/>
      <c r="C87" s="71"/>
      <c r="D87" s="70"/>
      <c r="E87" s="70"/>
      <c r="F87" s="72"/>
      <c r="G87" s="72"/>
      <c r="H87" s="72"/>
      <c r="I87" s="70"/>
      <c r="J87" s="9"/>
    </row>
    <row r="88" spans="1:10" ht="21.75" customHeight="1">
      <c r="A88" s="70"/>
      <c r="B88" s="71"/>
      <c r="C88" s="71"/>
      <c r="D88" s="70"/>
      <c r="E88" s="70"/>
      <c r="F88" s="72"/>
      <c r="G88" s="72"/>
      <c r="H88" s="72"/>
      <c r="I88" s="70"/>
      <c r="J88" s="9"/>
    </row>
    <row r="89" spans="1:10" ht="21.75" customHeight="1">
      <c r="A89" s="70"/>
      <c r="B89" s="71"/>
      <c r="C89" s="71"/>
      <c r="D89" s="70"/>
      <c r="E89" s="70"/>
      <c r="F89" s="72"/>
      <c r="G89" s="72"/>
      <c r="H89" s="72"/>
      <c r="I89" s="70"/>
      <c r="J89" s="9"/>
    </row>
    <row r="90" spans="1:10" ht="21.75" customHeight="1">
      <c r="A90" s="70"/>
      <c r="B90" s="71"/>
      <c r="C90" s="71"/>
      <c r="D90" s="70"/>
      <c r="E90" s="70"/>
      <c r="F90" s="72"/>
      <c r="G90" s="72"/>
      <c r="H90" s="72"/>
      <c r="I90" s="70"/>
      <c r="J90" s="9"/>
    </row>
    <row r="91" spans="1:10" ht="21.75" customHeight="1">
      <c r="A91" s="70"/>
      <c r="B91" s="71"/>
      <c r="C91" s="71"/>
      <c r="D91" s="70"/>
      <c r="E91" s="70"/>
      <c r="F91" s="72"/>
      <c r="G91" s="72"/>
      <c r="H91" s="72"/>
      <c r="I91" s="70"/>
      <c r="J91" s="9"/>
    </row>
    <row r="92" spans="1:10" ht="21.75" customHeight="1">
      <c r="A92" s="70"/>
      <c r="B92" s="71"/>
      <c r="C92" s="71"/>
      <c r="D92" s="70"/>
      <c r="E92" s="70"/>
      <c r="F92" s="72"/>
      <c r="G92" s="72"/>
      <c r="H92" s="72"/>
      <c r="I92" s="70"/>
      <c r="J92" s="9"/>
    </row>
    <row r="93" spans="1:10" ht="21.75" customHeight="1">
      <c r="A93" s="70"/>
      <c r="B93" s="71"/>
      <c r="C93" s="71"/>
      <c r="D93" s="70"/>
      <c r="E93" s="70"/>
      <c r="F93" s="72"/>
      <c r="G93" s="72"/>
      <c r="H93" s="72"/>
      <c r="I93" s="70"/>
      <c r="J93" s="9"/>
    </row>
    <row r="94" spans="1:10" ht="21.75" customHeight="1">
      <c r="A94" s="70"/>
      <c r="B94" s="71"/>
      <c r="C94" s="71"/>
      <c r="D94" s="70"/>
      <c r="E94" s="70"/>
      <c r="F94" s="72"/>
      <c r="G94" s="72"/>
      <c r="H94" s="72"/>
      <c r="I94" s="70"/>
      <c r="J94" s="9"/>
    </row>
    <row r="95" spans="1:10" ht="21.75" customHeight="1">
      <c r="A95" s="70"/>
      <c r="B95" s="71"/>
      <c r="C95" s="71"/>
      <c r="D95" s="70"/>
      <c r="E95" s="70"/>
      <c r="F95" s="72"/>
      <c r="G95" s="72"/>
      <c r="H95" s="72"/>
      <c r="I95" s="70"/>
      <c r="J95" s="9"/>
    </row>
    <row r="96" spans="1:10" ht="21.75" customHeight="1">
      <c r="A96" s="70"/>
      <c r="B96" s="71"/>
      <c r="C96" s="71"/>
      <c r="D96" s="70"/>
      <c r="E96" s="70"/>
      <c r="F96" s="72"/>
      <c r="G96" s="72"/>
      <c r="H96" s="72"/>
      <c r="I96" s="70"/>
      <c r="J96" s="9"/>
    </row>
    <row r="97" spans="1:10" ht="21.75" customHeight="1">
      <c r="A97" s="70"/>
      <c r="B97" s="71"/>
      <c r="C97" s="71"/>
      <c r="D97" s="70"/>
      <c r="E97" s="70"/>
      <c r="F97" s="72"/>
      <c r="G97" s="72"/>
      <c r="H97" s="72"/>
      <c r="I97" s="70"/>
      <c r="J97" s="9"/>
    </row>
    <row r="98" spans="1:10" ht="21.75" customHeight="1">
      <c r="A98" s="70"/>
      <c r="B98" s="71"/>
      <c r="C98" s="71"/>
      <c r="D98" s="70"/>
      <c r="E98" s="70"/>
      <c r="F98" s="72"/>
      <c r="G98" s="72"/>
      <c r="H98" s="72"/>
      <c r="I98" s="70"/>
      <c r="J98" s="9"/>
    </row>
    <row r="99" spans="1:10" ht="21.75" customHeight="1">
      <c r="A99" s="70"/>
      <c r="B99" s="71"/>
      <c r="C99" s="71"/>
      <c r="D99" s="70"/>
      <c r="E99" s="70"/>
      <c r="F99" s="72"/>
      <c r="G99" s="72"/>
      <c r="H99" s="72"/>
      <c r="I99" s="70"/>
      <c r="J99" s="9"/>
    </row>
    <row r="100" spans="1:10" ht="21.75" customHeight="1">
      <c r="A100" s="70"/>
      <c r="B100" s="71"/>
      <c r="C100" s="71"/>
      <c r="D100" s="70"/>
      <c r="E100" s="70"/>
      <c r="F100" s="72"/>
      <c r="G100" s="72"/>
      <c r="H100" s="72"/>
      <c r="I100" s="70"/>
      <c r="J100" s="9"/>
    </row>
    <row r="101" spans="1:10" ht="21.75" customHeight="1">
      <c r="A101" s="70"/>
      <c r="B101" s="71"/>
      <c r="C101" s="71"/>
      <c r="D101" s="70"/>
      <c r="E101" s="70"/>
      <c r="F101" s="72"/>
      <c r="G101" s="72"/>
      <c r="H101" s="72"/>
      <c r="I101" s="70"/>
      <c r="J101" s="9"/>
    </row>
    <row r="102" spans="1:10" ht="21.75" customHeight="1">
      <c r="A102" s="70"/>
      <c r="B102" s="71"/>
      <c r="C102" s="71"/>
      <c r="D102" s="70"/>
      <c r="E102" s="70"/>
      <c r="F102" s="72"/>
      <c r="G102" s="72"/>
      <c r="H102" s="72"/>
      <c r="I102" s="70"/>
      <c r="J102" s="9"/>
    </row>
    <row r="103" spans="1:10" ht="21.75" customHeight="1">
      <c r="A103" s="70"/>
      <c r="B103" s="71"/>
      <c r="C103" s="71"/>
      <c r="D103" s="70"/>
      <c r="E103" s="70"/>
      <c r="F103" s="72"/>
      <c r="G103" s="72"/>
      <c r="H103" s="72"/>
      <c r="I103" s="70"/>
      <c r="J103" s="9"/>
    </row>
    <row r="104" spans="1:10" ht="21.75" customHeight="1">
      <c r="A104" s="70"/>
      <c r="B104" s="71"/>
      <c r="C104" s="71"/>
      <c r="D104" s="70"/>
      <c r="E104" s="70"/>
      <c r="F104" s="72"/>
      <c r="G104" s="72"/>
      <c r="H104" s="72"/>
      <c r="I104" s="70"/>
      <c r="J104" s="9"/>
    </row>
    <row r="105" spans="1:10" ht="21.75" customHeight="1">
      <c r="A105" s="70"/>
      <c r="B105" s="71"/>
      <c r="C105" s="71"/>
      <c r="D105" s="70"/>
      <c r="E105" s="70"/>
      <c r="F105" s="72"/>
      <c r="G105" s="72"/>
      <c r="H105" s="72"/>
      <c r="I105" s="70"/>
      <c r="J105" s="9"/>
    </row>
    <row r="106" spans="1:10" ht="21.75" customHeight="1">
      <c r="A106" s="70"/>
      <c r="B106" s="71"/>
      <c r="C106" s="71"/>
      <c r="D106" s="70"/>
      <c r="E106" s="70"/>
      <c r="F106" s="72"/>
      <c r="G106" s="72"/>
      <c r="H106" s="72"/>
      <c r="I106" s="70"/>
      <c r="J106" s="9"/>
    </row>
    <row r="107" spans="1:10" ht="21.75" customHeight="1">
      <c r="A107" s="70"/>
      <c r="B107" s="71"/>
      <c r="C107" s="71"/>
      <c r="D107" s="70"/>
      <c r="E107" s="70"/>
      <c r="F107" s="72"/>
      <c r="G107" s="72"/>
      <c r="H107" s="72"/>
      <c r="I107" s="70"/>
      <c r="J107" s="9"/>
    </row>
    <row r="108" spans="1:10" ht="21.75" customHeight="1">
      <c r="A108" s="70"/>
      <c r="B108" s="71"/>
      <c r="C108" s="71"/>
      <c r="D108" s="70"/>
      <c r="E108" s="70"/>
      <c r="F108" s="72"/>
      <c r="G108" s="72"/>
      <c r="H108" s="72"/>
      <c r="I108" s="70"/>
      <c r="J108" s="9"/>
    </row>
    <row r="109" spans="1:10" ht="21.75" customHeight="1">
      <c r="A109" s="70"/>
      <c r="B109" s="71"/>
      <c r="C109" s="71"/>
      <c r="D109" s="70"/>
      <c r="E109" s="70"/>
      <c r="F109" s="72"/>
      <c r="G109" s="72"/>
      <c r="H109" s="72"/>
      <c r="I109" s="70"/>
      <c r="J109" s="9"/>
    </row>
    <row r="110" spans="1:10" ht="21.75" customHeight="1">
      <c r="A110" s="70"/>
      <c r="B110" s="71"/>
      <c r="C110" s="71"/>
      <c r="D110" s="70"/>
      <c r="E110" s="70"/>
      <c r="F110" s="72"/>
      <c r="G110" s="72"/>
      <c r="H110" s="72"/>
      <c r="I110" s="70"/>
      <c r="J110" s="9"/>
    </row>
    <row r="111" spans="1:10" ht="21.75" customHeight="1">
      <c r="A111" s="70"/>
      <c r="B111" s="71"/>
      <c r="C111" s="71"/>
      <c r="D111" s="70"/>
      <c r="E111" s="70"/>
      <c r="F111" s="72"/>
      <c r="G111" s="72"/>
      <c r="H111" s="72"/>
      <c r="I111" s="70"/>
      <c r="J111" s="9"/>
    </row>
    <row r="112" spans="1:10" ht="21.75" customHeight="1">
      <c r="A112" s="70"/>
      <c r="B112" s="71"/>
      <c r="C112" s="71"/>
      <c r="D112" s="70"/>
      <c r="E112" s="70"/>
      <c r="F112" s="72"/>
      <c r="G112" s="72"/>
      <c r="H112" s="72"/>
      <c r="I112" s="70"/>
      <c r="J112" s="9"/>
    </row>
    <row r="113" spans="1:10" ht="21.75" customHeight="1">
      <c r="A113" s="70"/>
      <c r="B113" s="71"/>
      <c r="C113" s="71"/>
      <c r="D113" s="70"/>
      <c r="E113" s="70"/>
      <c r="F113" s="72"/>
      <c r="G113" s="72"/>
      <c r="H113" s="72"/>
      <c r="I113" s="70"/>
      <c r="J113" s="9"/>
    </row>
    <row r="114" spans="1:10" ht="21.75" customHeight="1">
      <c r="A114" s="70"/>
      <c r="B114" s="71"/>
      <c r="C114" s="71"/>
      <c r="D114" s="70"/>
      <c r="E114" s="70"/>
      <c r="F114" s="72"/>
      <c r="G114" s="72"/>
      <c r="H114" s="72"/>
      <c r="I114" s="70"/>
      <c r="J114" s="9"/>
    </row>
    <row r="115" spans="1:10" ht="21.75" customHeight="1">
      <c r="A115" s="70"/>
      <c r="B115" s="71"/>
      <c r="C115" s="71"/>
      <c r="D115" s="70"/>
      <c r="E115" s="70"/>
      <c r="F115" s="72"/>
      <c r="G115" s="72"/>
      <c r="H115" s="72"/>
      <c r="I115" s="70"/>
      <c r="J115" s="9"/>
    </row>
    <row r="116" spans="1:10" ht="21.75" customHeight="1">
      <c r="A116" s="70"/>
      <c r="B116" s="71"/>
      <c r="C116" s="71"/>
      <c r="D116" s="70"/>
      <c r="E116" s="70"/>
      <c r="F116" s="72"/>
      <c r="G116" s="72"/>
      <c r="H116" s="72"/>
      <c r="I116" s="70"/>
      <c r="J116" s="9"/>
    </row>
    <row r="117" spans="1:10" ht="21.75" customHeight="1">
      <c r="A117" s="70"/>
      <c r="B117" s="71"/>
      <c r="C117" s="71"/>
      <c r="D117" s="70"/>
      <c r="E117" s="70"/>
      <c r="F117" s="72"/>
      <c r="G117" s="72"/>
      <c r="H117" s="72"/>
      <c r="I117" s="70"/>
      <c r="J117" s="9"/>
    </row>
    <row r="118" spans="1:10" ht="21.75" customHeight="1">
      <c r="A118" s="70"/>
      <c r="B118" s="71"/>
      <c r="C118" s="71"/>
      <c r="D118" s="70"/>
      <c r="E118" s="70"/>
      <c r="F118" s="72"/>
      <c r="G118" s="72"/>
      <c r="H118" s="72"/>
      <c r="I118" s="70"/>
      <c r="J118" s="9"/>
    </row>
    <row r="119" spans="1:10" ht="21.75" customHeight="1">
      <c r="A119" s="70"/>
      <c r="B119" s="71"/>
      <c r="C119" s="71"/>
      <c r="D119" s="70"/>
      <c r="E119" s="70"/>
      <c r="F119" s="72"/>
      <c r="G119" s="72"/>
      <c r="H119" s="72"/>
      <c r="I119" s="70"/>
      <c r="J119" s="9"/>
    </row>
    <row r="120" spans="1:10" ht="21.75" customHeight="1">
      <c r="A120" s="70"/>
      <c r="B120" s="71"/>
      <c r="C120" s="71"/>
      <c r="D120" s="70"/>
      <c r="E120" s="70"/>
      <c r="F120" s="72"/>
      <c r="G120" s="72"/>
      <c r="H120" s="72"/>
      <c r="I120" s="70"/>
      <c r="J120" s="9"/>
    </row>
    <row r="121" spans="1:10" ht="21.75" customHeight="1">
      <c r="A121" s="70"/>
      <c r="B121" s="71"/>
      <c r="C121" s="71"/>
      <c r="D121" s="70"/>
      <c r="E121" s="70"/>
      <c r="F121" s="72"/>
      <c r="G121" s="72"/>
      <c r="H121" s="72"/>
      <c r="I121" s="70"/>
      <c r="J121" s="9"/>
    </row>
    <row r="122" spans="1:10" ht="21.75" customHeight="1">
      <c r="A122" s="70"/>
      <c r="B122" s="71"/>
      <c r="C122" s="71"/>
      <c r="D122" s="70"/>
      <c r="E122" s="70"/>
      <c r="F122" s="72"/>
      <c r="G122" s="72"/>
      <c r="H122" s="72"/>
      <c r="I122" s="70"/>
      <c r="J122" s="9"/>
    </row>
    <row r="123" spans="1:10" ht="21.75" customHeight="1">
      <c r="A123" s="70"/>
      <c r="B123" s="71"/>
      <c r="C123" s="71"/>
      <c r="D123" s="70"/>
      <c r="E123" s="70"/>
      <c r="F123" s="72"/>
      <c r="G123" s="72"/>
      <c r="H123" s="72"/>
      <c r="I123" s="70"/>
      <c r="J123" s="9"/>
    </row>
    <row r="124" spans="1:10" ht="21.75" customHeight="1">
      <c r="A124" s="70"/>
      <c r="B124" s="71"/>
      <c r="C124" s="71"/>
      <c r="D124" s="70"/>
      <c r="E124" s="70"/>
      <c r="F124" s="72"/>
      <c r="G124" s="72"/>
      <c r="H124" s="72"/>
      <c r="I124" s="70"/>
      <c r="J124" s="9"/>
    </row>
    <row r="125" spans="1:10" ht="21.75" customHeight="1">
      <c r="A125" s="70"/>
      <c r="B125" s="71"/>
      <c r="C125" s="71"/>
      <c r="D125" s="70"/>
      <c r="E125" s="70"/>
      <c r="F125" s="72"/>
      <c r="G125" s="72"/>
      <c r="H125" s="72"/>
      <c r="I125" s="70"/>
      <c r="J125" s="9"/>
    </row>
    <row r="126" spans="1:10" ht="21.75" customHeight="1">
      <c r="A126" s="70"/>
      <c r="B126" s="71"/>
      <c r="C126" s="71"/>
      <c r="D126" s="70"/>
      <c r="E126" s="70"/>
      <c r="F126" s="72"/>
      <c r="G126" s="72"/>
      <c r="H126" s="72"/>
      <c r="I126" s="70"/>
      <c r="J126" s="9"/>
    </row>
    <row r="127" spans="1:10" ht="21.75" customHeight="1">
      <c r="A127" s="70"/>
      <c r="B127" s="71"/>
      <c r="C127" s="71"/>
      <c r="D127" s="70"/>
      <c r="E127" s="70"/>
      <c r="F127" s="72"/>
      <c r="G127" s="72"/>
      <c r="H127" s="72"/>
      <c r="I127" s="70"/>
      <c r="J127" s="9"/>
    </row>
    <row r="128" spans="1:10" ht="21.75" customHeight="1">
      <c r="A128" s="70"/>
      <c r="B128" s="71"/>
      <c r="C128" s="71"/>
      <c r="D128" s="70"/>
      <c r="E128" s="70"/>
      <c r="F128" s="72"/>
      <c r="G128" s="72"/>
      <c r="H128" s="72"/>
      <c r="I128" s="70"/>
      <c r="J128" s="9"/>
    </row>
    <row r="129" spans="1:10" ht="21.75" customHeight="1">
      <c r="A129" s="70"/>
      <c r="B129" s="71"/>
      <c r="C129" s="71"/>
      <c r="D129" s="70"/>
      <c r="E129" s="70"/>
      <c r="F129" s="72"/>
      <c r="G129" s="72"/>
      <c r="H129" s="72"/>
      <c r="I129" s="70"/>
      <c r="J129" s="9"/>
    </row>
    <row r="130" spans="1:10" ht="21.75" customHeight="1">
      <c r="A130" s="70"/>
      <c r="B130" s="71"/>
      <c r="C130" s="71"/>
      <c r="D130" s="70"/>
      <c r="E130" s="70"/>
      <c r="F130" s="72"/>
      <c r="G130" s="72"/>
      <c r="H130" s="72"/>
      <c r="I130" s="70"/>
      <c r="J130" s="9"/>
    </row>
    <row r="131" spans="1:10" ht="21.75" customHeight="1">
      <c r="A131" s="70"/>
      <c r="B131" s="71"/>
      <c r="C131" s="71"/>
      <c r="D131" s="70"/>
      <c r="E131" s="70"/>
      <c r="F131" s="72"/>
      <c r="G131" s="72"/>
      <c r="H131" s="72"/>
      <c r="I131" s="70"/>
      <c r="J131" s="9"/>
    </row>
    <row r="132" spans="1:10" ht="21.75" customHeight="1">
      <c r="A132" s="70"/>
      <c r="B132" s="71"/>
      <c r="C132" s="71"/>
      <c r="D132" s="70"/>
      <c r="E132" s="70"/>
      <c r="F132" s="72"/>
      <c r="G132" s="72"/>
      <c r="H132" s="72"/>
      <c r="I132" s="70"/>
      <c r="J132" s="9"/>
    </row>
    <row r="133" spans="1:10" ht="21.75" customHeight="1">
      <c r="A133" s="70"/>
      <c r="B133" s="71"/>
      <c r="C133" s="71"/>
      <c r="D133" s="70"/>
      <c r="E133" s="70"/>
      <c r="F133" s="72"/>
      <c r="G133" s="72"/>
      <c r="H133" s="72"/>
      <c r="I133" s="70"/>
      <c r="J133" s="9"/>
    </row>
    <row r="134" spans="1:10" ht="21.75" customHeight="1">
      <c r="A134" s="70"/>
      <c r="B134" s="71"/>
      <c r="C134" s="71"/>
      <c r="D134" s="70"/>
      <c r="E134" s="70"/>
      <c r="F134" s="72"/>
      <c r="G134" s="72"/>
      <c r="H134" s="72"/>
      <c r="I134" s="70"/>
      <c r="J134" s="9"/>
    </row>
    <row r="135" spans="1:10" ht="21.75" customHeight="1">
      <c r="A135" s="70"/>
      <c r="B135" s="71"/>
      <c r="C135" s="71"/>
      <c r="D135" s="70"/>
      <c r="E135" s="70"/>
      <c r="F135" s="72"/>
      <c r="G135" s="72"/>
      <c r="H135" s="72"/>
      <c r="I135" s="70"/>
      <c r="J135" s="9"/>
    </row>
    <row r="136" spans="1:10" ht="21.75" customHeight="1">
      <c r="A136" s="70"/>
      <c r="B136" s="71"/>
      <c r="C136" s="71"/>
      <c r="D136" s="70"/>
      <c r="E136" s="70"/>
      <c r="F136" s="72"/>
      <c r="G136" s="72"/>
      <c r="H136" s="72"/>
      <c r="I136" s="70"/>
      <c r="J136" s="9"/>
    </row>
    <row r="137" spans="1:10" ht="21.75" customHeight="1">
      <c r="A137" s="70"/>
      <c r="B137" s="71"/>
      <c r="C137" s="71"/>
      <c r="D137" s="70"/>
      <c r="E137" s="70"/>
      <c r="F137" s="72"/>
      <c r="G137" s="72"/>
      <c r="H137" s="72"/>
      <c r="I137" s="70"/>
      <c r="J137" s="9"/>
    </row>
    <row r="138" spans="1:10" ht="21.75" customHeight="1">
      <c r="A138" s="70"/>
      <c r="B138" s="71"/>
      <c r="C138" s="71"/>
      <c r="D138" s="70"/>
      <c r="E138" s="70"/>
      <c r="F138" s="72"/>
      <c r="G138" s="72"/>
      <c r="H138" s="72"/>
      <c r="I138" s="70"/>
      <c r="J138" s="9"/>
    </row>
    <row r="139" spans="1:10" ht="21.75" customHeight="1">
      <c r="A139" s="70"/>
      <c r="B139" s="71"/>
      <c r="C139" s="71"/>
      <c r="D139" s="70"/>
      <c r="E139" s="70"/>
      <c r="F139" s="72"/>
      <c r="G139" s="72"/>
      <c r="H139" s="72"/>
      <c r="I139" s="70"/>
      <c r="J139" s="9"/>
    </row>
    <row r="140" spans="1:10" ht="21.75" customHeight="1">
      <c r="A140" s="70"/>
      <c r="B140" s="71"/>
      <c r="C140" s="71"/>
      <c r="D140" s="70"/>
      <c r="E140" s="70"/>
      <c r="F140" s="72"/>
      <c r="G140" s="72"/>
      <c r="H140" s="72"/>
      <c r="I140" s="70"/>
      <c r="J140" s="9"/>
    </row>
    <row r="141" spans="1:10" ht="21.75" customHeight="1">
      <c r="A141" s="70"/>
      <c r="B141" s="71"/>
      <c r="C141" s="71"/>
      <c r="D141" s="70"/>
      <c r="E141" s="70"/>
      <c r="F141" s="72"/>
      <c r="G141" s="72"/>
      <c r="H141" s="72"/>
      <c r="I141" s="70"/>
      <c r="J141" s="9"/>
    </row>
    <row r="142" spans="1:10" ht="21.75" customHeight="1">
      <c r="A142" s="70"/>
      <c r="B142" s="71"/>
      <c r="C142" s="71"/>
      <c r="D142" s="70"/>
      <c r="E142" s="70"/>
      <c r="F142" s="72"/>
      <c r="G142" s="72"/>
      <c r="H142" s="72"/>
      <c r="I142" s="70"/>
      <c r="J142" s="9"/>
    </row>
    <row r="143" spans="1:10" ht="21.75" customHeight="1">
      <c r="A143" s="70"/>
      <c r="B143" s="71"/>
      <c r="C143" s="71"/>
      <c r="D143" s="70"/>
      <c r="E143" s="70"/>
      <c r="F143" s="72"/>
      <c r="G143" s="72"/>
      <c r="H143" s="72"/>
      <c r="I143" s="70"/>
      <c r="J143" s="9"/>
    </row>
    <row r="144" spans="1:10" ht="21.75" customHeight="1">
      <c r="A144" s="70"/>
      <c r="B144" s="71"/>
      <c r="C144" s="71"/>
      <c r="D144" s="70"/>
      <c r="E144" s="70"/>
      <c r="F144" s="72"/>
      <c r="G144" s="72"/>
      <c r="H144" s="72"/>
      <c r="I144" s="70"/>
      <c r="J144" s="9"/>
    </row>
    <row r="145" spans="1:10" ht="21.75" customHeight="1">
      <c r="A145" s="70"/>
      <c r="B145" s="71"/>
      <c r="C145" s="71"/>
      <c r="D145" s="70"/>
      <c r="E145" s="70"/>
      <c r="F145" s="72"/>
      <c r="G145" s="72"/>
      <c r="H145" s="72"/>
      <c r="I145" s="70"/>
      <c r="J145" s="9"/>
    </row>
    <row r="146" spans="1:10" ht="21.75" customHeight="1">
      <c r="A146" s="70"/>
      <c r="B146" s="71"/>
      <c r="C146" s="71"/>
      <c r="D146" s="70"/>
      <c r="E146" s="70"/>
      <c r="F146" s="72"/>
      <c r="G146" s="72"/>
      <c r="H146" s="72"/>
      <c r="I146" s="70"/>
      <c r="J146" s="9"/>
    </row>
    <row r="147" spans="1:10" ht="21.75" customHeight="1">
      <c r="A147" s="70"/>
      <c r="B147" s="71"/>
      <c r="C147" s="71"/>
      <c r="D147" s="70"/>
      <c r="E147" s="70"/>
      <c r="F147" s="72"/>
      <c r="G147" s="72"/>
      <c r="H147" s="72"/>
      <c r="I147" s="70"/>
      <c r="J147" s="9"/>
    </row>
    <row r="148" spans="1:10" ht="21.75" customHeight="1">
      <c r="A148" s="70"/>
      <c r="B148" s="71"/>
      <c r="C148" s="71"/>
      <c r="D148" s="70"/>
      <c r="E148" s="70"/>
      <c r="F148" s="72"/>
      <c r="G148" s="72"/>
      <c r="H148" s="72"/>
      <c r="I148" s="70"/>
      <c r="J148" s="9"/>
    </row>
    <row r="149" spans="1:10" ht="21.75" customHeight="1">
      <c r="A149" s="70"/>
      <c r="B149" s="71"/>
      <c r="C149" s="71"/>
      <c r="D149" s="70"/>
      <c r="E149" s="70"/>
      <c r="F149" s="72"/>
      <c r="G149" s="72"/>
      <c r="H149" s="72"/>
      <c r="I149" s="70"/>
      <c r="J149" s="9"/>
    </row>
    <row r="150" spans="1:10" ht="21.75" customHeight="1">
      <c r="A150" s="70"/>
      <c r="B150" s="71"/>
      <c r="C150" s="71"/>
      <c r="D150" s="70"/>
      <c r="E150" s="70"/>
      <c r="F150" s="72"/>
      <c r="G150" s="72"/>
      <c r="H150" s="72"/>
      <c r="I150" s="70"/>
      <c r="J150" s="9"/>
    </row>
  </sheetData>
  <sheetProtection selectLockedCells="1" selectUnlockedCells="1"/>
  <mergeCells count="11">
    <mergeCell ref="A1:K1"/>
    <mergeCell ref="A2:B2"/>
    <mergeCell ref="C2:F2"/>
    <mergeCell ref="H2:K2"/>
    <mergeCell ref="A3:B3"/>
    <mergeCell ref="C3:F3"/>
    <mergeCell ref="H3:K3"/>
    <mergeCell ref="A4:B4"/>
    <mergeCell ref="C4:F4"/>
    <mergeCell ref="H4:K4"/>
    <mergeCell ref="A5:H5"/>
  </mergeCells>
  <printOptions gridLines="1"/>
  <pageMargins left="0.25" right="0.25" top="0.9840277777777777" bottom="0.9840277777777777" header="0.5118055555555555" footer="0.5118055555555555"/>
  <pageSetup horizontalDpi="300" verticalDpi="300" orientation="landscape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Thomas, Greg</dc:creator>
  <cp:keywords/>
  <dc:description/>
  <cp:lastModifiedBy>Magill, Christie</cp:lastModifiedBy>
  <dcterms:created xsi:type="dcterms:W3CDTF">2018-08-30T17:18:21Z</dcterms:created>
  <dcterms:modified xsi:type="dcterms:W3CDTF">2018-10-10T16:20:11Z</dcterms:modified>
  <cp:category/>
  <cp:version/>
  <cp:contentType/>
  <cp:contentStatus/>
</cp:coreProperties>
</file>