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cm0707\Desktop\OPIR HB580 Reporting\July 2025 Data\"/>
    </mc:Choice>
  </mc:AlternateContent>
  <xr:revisionPtr revIDLastSave="0" documentId="13_ncr:1_{08EAC0D8-2CDE-4F6E-B7A1-B963B46CDDE6}" xr6:coauthVersionLast="47" xr6:coauthVersionMax="47" xr10:uidLastSave="{00000000-0000-0000-0000-000000000000}"/>
  <bookViews>
    <workbookView xWindow="-120" yWindow="-120" windowWidth="29040" windowHeight="15840" xr2:uid="{41ECCA37-9080-4FDC-B38C-B5B73F551CA7}"/>
  </bookViews>
  <sheets>
    <sheet name="New Request 4-1-25--6-30-25" sheetId="1" r:id="rId1"/>
    <sheet name="Requests From Prev Qrtrs" sheetId="2" r:id="rId2"/>
  </sheets>
  <definedNames>
    <definedName name="_xlnm._FilterDatabase" localSheetId="0" hidden="1">'New Request 4-1-25--6-30-25'!$A$1:$J$816</definedName>
    <definedName name="_xlnm._FilterDatabase" localSheetId="1" hidden="1">'Requests From Prev Qrtrs'!$A$1:$J$282</definedName>
    <definedName name="_xlnm.Print_Area" localSheetId="0">'New Request 4-1-25--6-30-25'!$A$1:$J$816</definedName>
    <definedName name="_xlnm.Print_Area" localSheetId="1">'Requests From Prev Qrtrs'!$A$1:$J$282</definedName>
    <definedName name="_xlnm.Print_Titles" localSheetId="0">'New Request 4-1-25--6-30-25'!$1:$1</definedName>
    <definedName name="_xlnm.Print_Titles" localSheetId="1">'Requests From Prev Qrtrs'!$1:$1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3" i="1" l="1"/>
  <c r="I252" i="1"/>
  <c r="I251" i="1"/>
  <c r="I250" i="1"/>
  <c r="I249" i="1"/>
  <c r="I248" i="1"/>
  <c r="I247" i="1"/>
  <c r="I246" i="1"/>
  <c r="I245" i="1"/>
  <c r="I244" i="1"/>
  <c r="I243" i="1"/>
  <c r="I242" i="1"/>
  <c r="I241" i="1"/>
  <c r="I240" i="1"/>
  <c r="I535" i="1"/>
  <c r="I534" i="1"/>
  <c r="I506" i="1"/>
  <c r="I505" i="1"/>
  <c r="I316" i="1"/>
  <c r="I504" i="1"/>
  <c r="I503" i="1"/>
  <c r="I502" i="1"/>
  <c r="I501" i="1"/>
  <c r="I239" i="1"/>
  <c r="I238" i="1"/>
  <c r="I500" i="1"/>
  <c r="I560" i="1"/>
  <c r="I559" i="1"/>
  <c r="I237" i="1"/>
  <c r="I236" i="1"/>
  <c r="I499" i="1"/>
  <c r="I277" i="1"/>
  <c r="I498" i="1"/>
  <c r="I497" i="1"/>
  <c r="I496" i="1"/>
  <c r="I235" i="1"/>
  <c r="I495" i="1"/>
  <c r="I494" i="1"/>
  <c r="I572" i="1"/>
  <c r="I234" i="1"/>
  <c r="I233" i="1"/>
  <c r="I493" i="1"/>
  <c r="I492" i="1"/>
  <c r="I533" i="1"/>
  <c r="I232" i="1"/>
  <c r="I231" i="1"/>
  <c r="I230" i="1"/>
  <c r="I491" i="1"/>
  <c r="I490" i="1"/>
  <c r="I489" i="1"/>
  <c r="I558" i="1"/>
  <c r="I7" i="1"/>
  <c r="I229" i="1"/>
  <c r="I488" i="1"/>
  <c r="I557" i="1"/>
  <c r="I571" i="1"/>
  <c r="I228" i="1"/>
  <c r="I487" i="1"/>
  <c r="I486" i="1"/>
  <c r="I532" i="1"/>
  <c r="I315" i="1"/>
  <c r="I227" i="1"/>
  <c r="I314" i="1"/>
  <c r="I226" i="1"/>
  <c r="I225" i="1"/>
  <c r="I224" i="1"/>
  <c r="I485" i="1"/>
  <c r="I484" i="1"/>
  <c r="I313" i="1"/>
  <c r="I570" i="1"/>
  <c r="I223" i="1"/>
  <c r="I222" i="1"/>
  <c r="I6" i="1"/>
  <c r="I292" i="1"/>
  <c r="I221" i="1"/>
  <c r="I220" i="1"/>
  <c r="I219" i="1"/>
  <c r="I218" i="1"/>
  <c r="I217" i="1"/>
  <c r="I483" i="1"/>
  <c r="I216" i="1"/>
  <c r="I215" i="1"/>
  <c r="I214" i="1"/>
  <c r="I482" i="1"/>
  <c r="I568" i="1"/>
  <c r="I213" i="1"/>
  <c r="I481" i="1"/>
  <c r="I480" i="1"/>
  <c r="I479" i="1"/>
  <c r="I478" i="1"/>
  <c r="I212" i="1"/>
  <c r="I477" i="1"/>
  <c r="I476" i="1"/>
  <c r="I475" i="1"/>
  <c r="I474" i="1"/>
  <c r="I21" i="1"/>
  <c r="I312" i="1"/>
  <c r="I598" i="1"/>
  <c r="I311" i="1"/>
  <c r="I211" i="1"/>
  <c r="I210" i="1"/>
  <c r="I473" i="1"/>
  <c r="I5" i="1"/>
  <c r="I291" i="1"/>
  <c r="I310" i="1"/>
  <c r="I556" i="1"/>
  <c r="I209" i="1"/>
  <c r="I208" i="1"/>
  <c r="I207" i="1"/>
  <c r="I472" i="1"/>
  <c r="I563" i="1"/>
  <c r="I471" i="1"/>
  <c r="I206" i="1"/>
  <c r="I470" i="1"/>
  <c r="I469" i="1"/>
  <c r="I468" i="1"/>
  <c r="I290" i="1"/>
  <c r="I555" i="1"/>
  <c r="I562" i="1"/>
  <c r="I289" i="1"/>
  <c r="I205" i="1"/>
  <c r="I204" i="1"/>
  <c r="I467" i="1"/>
  <c r="I466" i="1"/>
  <c r="I465" i="1"/>
  <c r="I464" i="1"/>
  <c r="I554" i="1"/>
  <c r="I553" i="1"/>
  <c r="I203" i="1"/>
  <c r="I202" i="1"/>
  <c r="I201" i="1"/>
  <c r="I200" i="1"/>
  <c r="I199" i="1"/>
  <c r="I463" i="1"/>
  <c r="I198" i="1"/>
  <c r="I197" i="1"/>
  <c r="I196" i="1"/>
  <c r="I195" i="1"/>
  <c r="I194" i="1"/>
  <c r="I193" i="1"/>
  <c r="I462" i="1"/>
  <c r="I461" i="1"/>
  <c r="I597" i="1"/>
  <c r="I460" i="1"/>
  <c r="I192" i="1"/>
  <c r="I191" i="1"/>
  <c r="I459" i="1"/>
  <c r="I458" i="1"/>
  <c r="I20" i="1"/>
  <c r="I457" i="1"/>
  <c r="I190" i="1"/>
  <c r="I189" i="1"/>
  <c r="I188" i="1"/>
  <c r="I456" i="1"/>
  <c r="I455" i="1"/>
  <c r="I454" i="1"/>
  <c r="I19" i="1"/>
  <c r="I276" i="1"/>
  <c r="I187" i="1"/>
  <c r="I186" i="1"/>
  <c r="I185" i="1"/>
  <c r="I184" i="1"/>
  <c r="I453" i="1"/>
  <c r="I452" i="1"/>
  <c r="I552" i="1"/>
  <c r="I531" i="1"/>
  <c r="I183" i="1"/>
  <c r="I182" i="1"/>
  <c r="I181" i="1"/>
  <c r="I180" i="1"/>
  <c r="I179" i="1"/>
  <c r="I178" i="1"/>
  <c r="I451" i="1"/>
  <c r="I530" i="1"/>
  <c r="I529" i="1"/>
  <c r="I177" i="1"/>
  <c r="I176" i="1"/>
  <c r="I175" i="1"/>
  <c r="I174" i="1"/>
  <c r="I173" i="1"/>
  <c r="I172" i="1"/>
  <c r="I171" i="1"/>
  <c r="I170" i="1"/>
  <c r="I450" i="1"/>
  <c r="I449" i="1"/>
  <c r="I551" i="1"/>
  <c r="I169" i="1"/>
  <c r="I168" i="1"/>
  <c r="I167" i="1"/>
  <c r="I448" i="1"/>
  <c r="I447" i="1"/>
  <c r="I446" i="1"/>
  <c r="I445" i="1"/>
  <c r="I309" i="1"/>
  <c r="I550" i="1"/>
  <c r="I166" i="1"/>
  <c r="I165" i="1"/>
  <c r="I164" i="1"/>
  <c r="I163" i="1"/>
  <c r="I162" i="1"/>
  <c r="I161" i="1"/>
  <c r="I160" i="1"/>
  <c r="I444" i="1"/>
  <c r="I18" i="1"/>
  <c r="I4" i="1"/>
  <c r="I159" i="1"/>
  <c r="I158" i="1"/>
  <c r="I157" i="1"/>
  <c r="I156" i="1"/>
  <c r="I155" i="1"/>
  <c r="I443" i="1"/>
  <c r="I442" i="1"/>
  <c r="I441" i="1"/>
  <c r="I596" i="1"/>
  <c r="I528" i="1"/>
  <c r="I595" i="1"/>
  <c r="I154" i="1"/>
  <c r="I153" i="1"/>
  <c r="I152" i="1"/>
  <c r="I440" i="1"/>
  <c r="I439" i="1"/>
  <c r="I438" i="1"/>
  <c r="I549" i="1"/>
  <c r="I275" i="1"/>
  <c r="I561" i="1"/>
  <c r="I527" i="1"/>
  <c r="I526" i="1"/>
  <c r="I308" i="1"/>
  <c r="I525" i="1"/>
  <c r="I524" i="1"/>
  <c r="I151" i="1"/>
  <c r="I150" i="1"/>
  <c r="I149" i="1"/>
  <c r="I148" i="1"/>
  <c r="I147" i="1"/>
  <c r="I437" i="1"/>
  <c r="I288" i="1"/>
  <c r="I594" i="1"/>
  <c r="I17" i="1"/>
  <c r="I307" i="1"/>
  <c r="I146" i="1"/>
  <c r="I145" i="1"/>
  <c r="I144" i="1"/>
  <c r="I143" i="1"/>
  <c r="I523" i="1"/>
  <c r="I16" i="1"/>
  <c r="I142" i="1"/>
  <c r="I141" i="1"/>
  <c r="I140" i="1"/>
  <c r="I436" i="1"/>
  <c r="I435" i="1"/>
  <c r="I434" i="1"/>
  <c r="I306" i="1"/>
  <c r="I593" i="1"/>
  <c r="I548" i="1"/>
  <c r="I139" i="1"/>
  <c r="I138" i="1"/>
  <c r="I137" i="1"/>
  <c r="I136" i="1"/>
  <c r="I135" i="1"/>
  <c r="I433" i="1"/>
  <c r="I432" i="1"/>
  <c r="I431" i="1"/>
  <c r="I430" i="1"/>
  <c r="I429" i="1"/>
  <c r="I274" i="1"/>
  <c r="I15" i="1"/>
  <c r="I547" i="1"/>
  <c r="I546" i="1"/>
  <c r="I134" i="1"/>
  <c r="I133" i="1"/>
  <c r="I428" i="1"/>
  <c r="I427" i="1"/>
  <c r="I426" i="1"/>
  <c r="I425" i="1"/>
  <c r="I424" i="1"/>
  <c r="I423" i="1"/>
  <c r="I422" i="1"/>
  <c r="I421" i="1"/>
  <c r="I420" i="1"/>
  <c r="I419" i="1"/>
  <c r="I273" i="1"/>
  <c r="I279" i="1"/>
  <c r="I272" i="1"/>
  <c r="I592" i="1"/>
  <c r="I132" i="1"/>
  <c r="I131" i="1"/>
  <c r="I130" i="1"/>
  <c r="I129" i="1"/>
  <c r="I128" i="1"/>
  <c r="I127" i="1"/>
  <c r="I418" i="1"/>
  <c r="I14" i="1"/>
  <c r="I591" i="1"/>
  <c r="I590" i="1"/>
  <c r="I126" i="1"/>
  <c r="I417" i="1"/>
  <c r="I416" i="1"/>
  <c r="I415" i="1"/>
  <c r="I125" i="1"/>
  <c r="I414" i="1"/>
  <c r="I413" i="1"/>
  <c r="I412" i="1"/>
  <c r="I411" i="1"/>
  <c r="I410" i="1"/>
  <c r="I271" i="1"/>
  <c r="I270" i="1"/>
  <c r="I124" i="1"/>
  <c r="I123" i="1"/>
  <c r="I122" i="1"/>
  <c r="I409" i="1"/>
  <c r="I408" i="1"/>
  <c r="I407" i="1"/>
  <c r="I406" i="1"/>
  <c r="I305" i="1"/>
  <c r="I269" i="1"/>
  <c r="I121" i="1"/>
  <c r="I120" i="1"/>
  <c r="I119" i="1"/>
  <c r="I405" i="1"/>
  <c r="I404" i="1"/>
  <c r="I403" i="1"/>
  <c r="I402" i="1"/>
  <c r="I545" i="1"/>
  <c r="I544" i="1"/>
  <c r="I589" i="1"/>
  <c r="I588" i="1"/>
  <c r="I401" i="1"/>
  <c r="I118" i="1"/>
  <c r="I117" i="1"/>
  <c r="I116" i="1"/>
  <c r="I115" i="1"/>
  <c r="I114" i="1"/>
  <c r="I400" i="1"/>
  <c r="I399" i="1"/>
  <c r="I398" i="1"/>
  <c r="I397" i="1"/>
  <c r="I396" i="1"/>
  <c r="I395" i="1"/>
  <c r="I394" i="1"/>
  <c r="I268" i="1"/>
  <c r="I522" i="1"/>
  <c r="I393" i="1"/>
  <c r="I113" i="1"/>
  <c r="I112" i="1"/>
  <c r="I111" i="1"/>
  <c r="I256" i="1"/>
  <c r="I392" i="1"/>
  <c r="I391" i="1"/>
  <c r="I390" i="1"/>
  <c r="I389" i="1"/>
  <c r="I388" i="1"/>
  <c r="I387" i="1"/>
  <c r="I386" i="1"/>
  <c r="I587" i="1"/>
  <c r="I586" i="1"/>
  <c r="I3" i="1"/>
  <c r="I110" i="1"/>
  <c r="I109" i="1"/>
  <c r="I385" i="1"/>
  <c r="I384" i="1"/>
  <c r="I383" i="1"/>
  <c r="I382" i="1"/>
  <c r="I381" i="1"/>
  <c r="I380" i="1"/>
  <c r="I304" i="1"/>
  <c r="I585" i="1"/>
  <c r="I584" i="1"/>
  <c r="I379" i="1"/>
  <c r="I108" i="1"/>
  <c r="I107" i="1"/>
  <c r="I106" i="1"/>
  <c r="I378" i="1"/>
  <c r="I377" i="1"/>
  <c r="I376" i="1"/>
  <c r="I543" i="1"/>
  <c r="I511" i="1"/>
  <c r="I600" i="1"/>
  <c r="I521" i="1"/>
  <c r="I105" i="1"/>
  <c r="I104" i="1"/>
  <c r="I375" i="1"/>
  <c r="I374" i="1"/>
  <c r="I373" i="1"/>
  <c r="I372" i="1"/>
  <c r="I371" i="1"/>
  <c r="I370" i="1"/>
  <c r="I369" i="1"/>
  <c r="I267" i="1"/>
  <c r="I287" i="1"/>
  <c r="I520" i="1"/>
  <c r="I266" i="1"/>
  <c r="I583" i="1"/>
  <c r="I603" i="1"/>
  <c r="I599" i="1"/>
  <c r="I303" i="1"/>
  <c r="I103" i="1"/>
  <c r="I102" i="1"/>
  <c r="I101" i="1"/>
  <c r="I100" i="1"/>
  <c r="I368" i="1"/>
  <c r="I367" i="1"/>
  <c r="I366" i="1"/>
  <c r="I365" i="1"/>
  <c r="I364" i="1"/>
  <c r="I363" i="1"/>
  <c r="I362" i="1"/>
  <c r="I361" i="1"/>
  <c r="I360" i="1"/>
  <c r="I13" i="1"/>
  <c r="I302" i="1"/>
  <c r="I510" i="1"/>
  <c r="I567" i="1"/>
  <c r="I566" i="1"/>
  <c r="I12" i="1"/>
  <c r="I99" i="1"/>
  <c r="I98" i="1"/>
  <c r="I97" i="1"/>
  <c r="I96" i="1"/>
  <c r="I359" i="1"/>
  <c r="I519" i="1"/>
  <c r="I518" i="1"/>
  <c r="I542" i="1"/>
  <c r="I358" i="1"/>
  <c r="I357" i="1"/>
  <c r="I95" i="1"/>
  <c r="I94" i="1"/>
  <c r="I93" i="1"/>
  <c r="I356" i="1"/>
  <c r="I355" i="1"/>
  <c r="I354" i="1"/>
  <c r="I353" i="1"/>
  <c r="I541" i="1"/>
  <c r="I582" i="1"/>
  <c r="I11" i="1"/>
  <c r="I581" i="1"/>
  <c r="I540" i="1"/>
  <c r="I301" i="1"/>
  <c r="I92" i="1"/>
  <c r="I91" i="1"/>
  <c r="I90" i="1"/>
  <c r="I352" i="1"/>
  <c r="I351" i="1"/>
  <c r="I509" i="1"/>
  <c r="I278" i="1"/>
  <c r="I580" i="1"/>
  <c r="I508" i="1"/>
  <c r="I300" i="1"/>
  <c r="I89" i="1"/>
  <c r="I88" i="1"/>
  <c r="I87" i="1"/>
  <c r="I86" i="1"/>
  <c r="I350" i="1"/>
  <c r="I265" i="1"/>
  <c r="I286" i="1"/>
  <c r="I285" i="1"/>
  <c r="I517" i="1"/>
  <c r="I85" i="1"/>
  <c r="I84" i="1"/>
  <c r="I349" i="1"/>
  <c r="I348" i="1"/>
  <c r="I347" i="1"/>
  <c r="I346" i="1"/>
  <c r="I345" i="1"/>
  <c r="I579" i="1"/>
  <c r="I539" i="1"/>
  <c r="I578" i="1"/>
  <c r="I577" i="1"/>
  <c r="I538" i="1"/>
  <c r="I569" i="1"/>
  <c r="I83" i="1"/>
  <c r="I344" i="1"/>
  <c r="I343" i="1"/>
  <c r="I342" i="1"/>
  <c r="I341" i="1"/>
  <c r="I284" i="1"/>
  <c r="I507" i="1"/>
  <c r="I602" i="1"/>
  <c r="I82" i="1"/>
  <c r="I340" i="1"/>
  <c r="I339" i="1"/>
  <c r="I338" i="1"/>
  <c r="I337" i="1"/>
  <c r="I336" i="1"/>
  <c r="I335" i="1"/>
  <c r="I334" i="1"/>
  <c r="I2" i="1"/>
  <c r="I537" i="1"/>
  <c r="I516" i="1"/>
  <c r="I299" i="1"/>
  <c r="I81" i="1"/>
  <c r="I333" i="1"/>
  <c r="I332" i="1"/>
  <c r="I331" i="1"/>
  <c r="I330" i="1"/>
  <c r="I264" i="1"/>
  <c r="I298" i="1"/>
  <c r="I10" i="1"/>
  <c r="I9" i="1"/>
  <c r="I80" i="1"/>
  <c r="I79" i="1"/>
  <c r="I78" i="1"/>
  <c r="I77" i="1"/>
  <c r="I255" i="1"/>
  <c r="I329" i="1"/>
  <c r="I328" i="1"/>
  <c r="I515" i="1"/>
  <c r="I576" i="1"/>
  <c r="I297" i="1"/>
  <c r="I283" i="1"/>
  <c r="I282" i="1"/>
  <c r="I281" i="1"/>
  <c r="I263" i="1"/>
  <c r="I317" i="1"/>
  <c r="I76" i="1"/>
  <c r="I75" i="1"/>
  <c r="I74" i="1"/>
  <c r="I73" i="1"/>
  <c r="I327" i="1"/>
  <c r="I326" i="1"/>
  <c r="I325" i="1"/>
  <c r="I296" i="1"/>
  <c r="I72" i="1"/>
  <c r="I71" i="1"/>
  <c r="I70" i="1"/>
  <c r="I69" i="1"/>
  <c r="I68" i="1"/>
  <c r="I262" i="1"/>
  <c r="I601" i="1"/>
  <c r="I261" i="1"/>
  <c r="I514" i="1"/>
  <c r="I575" i="1"/>
  <c r="I513"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324" i="1"/>
  <c r="I323" i="1"/>
  <c r="I8" i="1"/>
  <c r="I295" i="1"/>
  <c r="I536" i="1"/>
  <c r="I26" i="1"/>
  <c r="I25" i="1"/>
  <c r="I24" i="1"/>
  <c r="I23" i="1"/>
  <c r="I22" i="1"/>
  <c r="I254" i="1"/>
  <c r="I322" i="1"/>
  <c r="I321" i="1"/>
  <c r="I320" i="1"/>
  <c r="I319" i="1"/>
  <c r="I318" i="1"/>
  <c r="I280" i="1"/>
  <c r="I294" i="1"/>
  <c r="I565" i="1"/>
  <c r="I293" i="1"/>
  <c r="I260" i="1"/>
  <c r="I574" i="1"/>
  <c r="I564" i="1"/>
  <c r="I512" i="1"/>
  <c r="I259" i="1"/>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 r="H481" i="1" l="1"/>
  <c r="H470" i="1"/>
  <c r="H447" i="1"/>
</calcChain>
</file>

<file path=xl/sharedStrings.xml><?xml version="1.0" encoding="utf-8"?>
<sst xmlns="http://schemas.openxmlformats.org/spreadsheetml/2006/main" count="4740" uniqueCount="1840">
  <si>
    <t>Date Submitted</t>
  </si>
  <si>
    <t>Date Acknowledged Receipt</t>
  </si>
  <si>
    <t>Status</t>
  </si>
  <si>
    <t>Requester</t>
  </si>
  <si>
    <t xml:space="preserve">Information Requested </t>
  </si>
  <si>
    <t>Date Completed</t>
  </si>
  <si>
    <t>Hours to Complete</t>
  </si>
  <si>
    <t># Days Case Open</t>
  </si>
  <si>
    <t>Amount Paid by Requestor</t>
  </si>
  <si>
    <t>MDT</t>
  </si>
  <si>
    <t>Completed</t>
  </si>
  <si>
    <t>Ryan Tucker, American Surveying and Mapping</t>
  </si>
  <si>
    <t>We are doing a survey of 54359 US Highway 2, Glasgow, MT.
I would like to please request copies of the Right-of-Way maps for US Route 2 in that area. 
Using the MDT State Maintained Routes interactive map on the MDT Website I believe a more specific area would be from the intersection of Montana Highway 24 on the east to Brown Road on the west.
Thank you</t>
  </si>
  <si>
    <t>DLI</t>
  </si>
  <si>
    <t>Cheryl King, CBRE</t>
  </si>
  <si>
    <t>Property Address: 3109, 3301, &amp; 3115 Rainbow Dam Rd
Parcel ID # 0002711400, 0002208200 &amp; 0002183960
City/State: Great Falls, MT 
1. Copies of any open building and/or fire code violations for this subject site, as of the last inspection (we are NOT requesting a new inspection); 
2. Copies of any Certificates of occupancy for this subject site-Otherwise, please indicate whether or not the absence of a certificate of occupancy is considered to be a violation.</t>
  </si>
  <si>
    <t>Project Reference # CB25US015068-3
Property Address: 75 Knapstead Road - Parcel ID # 0004534600
City/State: Fort Shaw, MT 
1. Copies of any open building and/or fire code violations for this subject site, as of the last inspection (we are NOT requesting a new inspection); 
2. Copies of any Certificates of occupancy for this subject site-Otherwise, please indicate whether or not the absence of a certificate of occupancy is considered to be a violation.
If there are no responsive records, please state so.</t>
  </si>
  <si>
    <t>Project Reference # CB25US015068-4
Property Address: Vacant Land adjacent to / south of 154 East Portage Road
Parcel ID # 2901100
City/State: Floweree, MT
1. Copies of any open building and/or fire code violations for this subject site, as of the last inspection (we are NOT requesting a new inspection); 
2. Copies of any Certificates of occupancy for this subject site-Otherwise, please indicate whether or not the absence of a certificate of occupancy is considered to be a violation.
If there are no responsive records, please state so.</t>
  </si>
  <si>
    <t>FWP</t>
  </si>
  <si>
    <t>In Progress</t>
  </si>
  <si>
    <t>Lon Reukaf, Prairie County Land Planning Board</t>
  </si>
  <si>
    <t xml:space="preserve"> My name is Lon Reukauf and I am the chairman of Prairie County Land Planning Board . We are doing a county growth plan update and hope to include current information about BlockManagement's contribution to Prairie counties economy and recreation opportunities. The specific information PCLPB would like to acquire is as follows: Number of acres enrolled in Prairie County.                      Number of Cooperators in Prairie County.
 Number of Hunter days that are utilized on Block Management in                                the county. Number of dollars paid to people in Prairie County who enroll their  property  in Block Management.   This is an important Access program for all citizens in Prairie County Please let me know if I need do additional to work to acquire this information. My ranch has participated in Block Management for many years Cherry Creek BMA 200.</t>
  </si>
  <si>
    <t>DPHHS</t>
  </si>
  <si>
    <t>Erin McCrady, Public Consulting Group</t>
  </si>
  <si>
    <t>Full CHIP Quarterly Expenditure Report (CMS-21) for the quarter ending September 2024.</t>
  </si>
  <si>
    <t>Louis Bruno</t>
  </si>
  <si>
    <t>Any data the department has on Trumpeter Swan mortality during the Tundra Swan Hunting season at Freezeout Lake and surrounding areas. I understand that the biologists at Freezeout have been keeping track of the take of Trumpeter Swans during the Fall hunting season for Tundra Swans for the past few years.</t>
  </si>
  <si>
    <t>LIV</t>
  </si>
  <si>
    <t>Susan Thixton, TruthaboutPetFood.com</t>
  </si>
  <si>
    <t>I am requesting documents regarding the 6 confirmed cases of avian flu in domestic cats within Montana since December 2022. This request includes all animal health investigation records for each of the 6 confirmed avian flu cases since 12/1/2022.</t>
  </si>
  <si>
    <t>Dave Arthun</t>
  </si>
  <si>
    <t>The Dept. of Transportation  Project number 10322000 The Beartooth Highway Realignment Component 8.
I am requesting  the total cost of the Project.</t>
  </si>
  <si>
    <t>Bowen Greil</t>
  </si>
  <si>
    <t>I would like to kindly request an export of all registered weighing devices in your database preferably in a cvs or excel based file including at minimum the following information were applicable. Without knowing which information you capture please use best judgment to match category names accordingly. If you have any questions, please contact me directly. 
Site Name/Asset Holder Name
Business Name
Site Address inc Postal Code
Device Category and/or description and/or name
Manufacture
Model (if available)
Serial Number (if available)
Last Inspection Date
Status Field If Applicable (Active, Non Active, Out of Compliance, etc)</t>
  </si>
  <si>
    <t>DOA</t>
  </si>
  <si>
    <t>Priyanka Sutrave</t>
  </si>
  <si>
    <t>I am writing to formally request access to open records concerning the​ RFP# SPB-RFP-2018-0117SH –​​ Master Contract for IT Services (Open Enrollment/Adding Suppliers) issued by ​​t​he​ State of Montana:</t>
  </si>
  <si>
    <t>Thomas Sinnott</t>
  </si>
  <si>
    <t>I would like the City of Havre's animal shelters monthly live intakes and outcomes of cats and dogs separated by month for January, February, March 2025.</t>
  </si>
  <si>
    <t>Ashley Strand</t>
  </si>
  <si>
    <t>Regarding the below solicitation, I would like to request each and every signed contract document.
Bid title: Master Contract for IT Services - Adding IT Services Providers
Bid # SPB-RFP-2018-0117SH
I would like to receive the responses via email or electronically and please advise in advance if there is a charge greater than $20.
Thank you very much.</t>
  </si>
  <si>
    <t/>
  </si>
  <si>
    <t>Justin Wenig</t>
  </si>
  <si>
    <t>A list of purchase orders, transactions, or paid invoices from January 1, 2022 to present date, including but not limited to:
- Purchase date
- Vendor name
- Description of goods/services purchased
- Line item quantity
- Line item price/amount</t>
  </si>
  <si>
    <t>Surina Chock</t>
  </si>
  <si>
    <t>We are writing to request copies of any records, compiled between November 1, 2024 and today, on file at your agency regarding the investigation of E.Coli romaine lettuce outbreak.</t>
  </si>
  <si>
    <t>DNRC</t>
  </si>
  <si>
    <t>wenona Lenberg</t>
  </si>
  <si>
    <t>Information from the Department of Natural Resources and Conservation (DNRC) about money given to the Dry Red Water Authority (DRWA). This request is made in the interest of transparency and public accountability regarding the allocation of state resources.
Specifically, I request the following records:
1.	The total amount of money that the DNRC has allocated, granted, or loaned to DRWA since the inception of the project.
2.	The terms of any financial agreements between the DNRC and DRWA, including interest rates, repayment schedules, and contractual obligations.</t>
  </si>
  <si>
    <t>DOR</t>
  </si>
  <si>
    <t>Pankratz Appraisal</t>
  </si>
  <si>
    <t>PRC Armstrong</t>
  </si>
  <si>
    <t>PRC Romanchuk</t>
  </si>
  <si>
    <t>McKay Rowen Assoc</t>
  </si>
  <si>
    <t>PRC City of GF</t>
  </si>
  <si>
    <t>Market Research Group</t>
  </si>
  <si>
    <t>PRC Schmook</t>
  </si>
  <si>
    <t>Stockman Bank</t>
  </si>
  <si>
    <t>est prop tax 1222 Starview</t>
  </si>
  <si>
    <t xml:space="preserve">DEQ </t>
  </si>
  <si>
    <t>Specifically, I request the following records:
1.	Any water quality reports, testing data, or assessments conducted along Highway 200 in Richland County within the past five years.
2.	Records of any identified contaminants, pollutants, or other water quality concerns in this area.
3.	Any official correspondence or reports regarding efforts to address water quality issues along Highway 200.</t>
  </si>
  <si>
    <t>DEQ</t>
  </si>
  <si>
    <t>Brian Brennan, Bridger Environmental LLC</t>
  </si>
  <si>
    <t>Hello, I am evaluating the property addressed as 311 N. Wilson Avenue, Bozeman, MT 59715 (Geocode: 06-0799-07-2-29-03-0000) and am requesting records related to hazardous materials, above or underground storage tanks, site assessment and remediation, corrective action, groundwater monitoring, and/or no further action letters related to the property. Best Regards, Brian Brennan</t>
  </si>
  <si>
    <t>Hello, I am evaluating the property addressed as 445 Quast Lane, Corvallis, MT 59828 (Geocode: 13-1565-33-1-01-46-0000) and am requesting records related to hazardous materials, above or underground storage tanks, site assessment and remediation, corrective action, groundwater monitoring, and/or no further action letters related to the property. Best Regards, Brian Brennan</t>
  </si>
  <si>
    <t>Hello, I am evaluating the property addressed as 52-56 Farm to Market Road, Hall, MT 59837 (Geocodes: 46-1877-35-1-01-10-0000, 46-1877-35-1-01-15-0000, 46-1877-36-2-01-10-0000, 46-1877-36-2-01-13-0000, and 46-1877-36-2-01-15-0000) and am requesting records related to hazardous materials, above or underground storage tanks, site assessment and remediation, corrective action, groundwater monitoring, and/or no further action letters related to the property. Best Regards, Brian Brennan</t>
  </si>
  <si>
    <t>Will Briggs, Lewistown News-Argus</t>
  </si>
  <si>
    <t>Hello,  I am requesting any letters from the DEQ to the City of Lewistown regarding its wastewater treatment plant and its biosolids program, located at or around 620 Metis St. in Lewistown, beginning July 1, 2024, up to today. This request likely includes correspondence from both DEQ's water quality division and enforcement divisions. Thanks,  Will Briggs</t>
  </si>
  <si>
    <t>Laynie Hardisty, GSS, Inc.</t>
  </si>
  <si>
    <t>I'm requesting the NFA letter for the SPILLS incident #19013 in Missoula County located on Highway 93 North.</t>
  </si>
  <si>
    <t>Alan Lamb</t>
  </si>
  <si>
    <t>Hot Springs RV, 203 N. Arlee St., Hot Springs, MT 59845 Alan E. Lamb and Loren L Lamb owners. Sub/Blk/Lot B Twn/Rng/Sect 21/24/4 Richards, Blk B, Lots 9-13 Tax payer 25100 Geo Code 3096-04-1-09-15-0000 Complete inspections for water, sewer and electricity done approximately between 2005-2009? Please let us know if you will need more information. We would like this information ASAP. Thank you! : )</t>
  </si>
  <si>
    <t xml:space="preserve">I am requesting public records related to purchases, specifically:
A list of purchase orders, transactions, or paid invoices from January 1, 2022 to present date, including but not limited to: 
Purchase date
Vendor name
Description of goods/services purchased
Line item quantity
Line item price/amount
If vendor names are coded in the file, please provide a vendor list with corresponding codes.
I am looking for existing, already maintained electronic records (without copying, scanning, or printing).
</t>
  </si>
  <si>
    <t>Scott Utter</t>
  </si>
  <si>
    <t>Copies of all documents submitted for the request for proposal for the AAS/Hangar Security Services DMA-RFP-2025-0128TBH. I would specifically like the proposal that were uploaded in response to the RFP for security services. I would like  bid documents submitted for the the security services at the Montana Air National Guard (MTANG), 120th Security Forces Squadron (SFS), 2800 Airport Ave B, Great Falls Montana 59404-5570 is seeking a contractor to provide all management, supervision, labor, materials, and equipment necessary to accomplish armed and unarmed security services as described herein.</t>
  </si>
  <si>
    <t>1.The total amount of money that the DNRC has allocated, granted, or loaned to Fort Peck/Dry Prarie Rural Water Authority since the inception of the project.
2.The terms of any financial agreements between the DNRC and Fort Peck/Dry Prarie Rural Water Authority, including interest rates, repayment schedules, and contractual obligations.</t>
  </si>
  <si>
    <t>Copies of all bid documents submitted for the DMA2022-0002S Fort Harrison Armed Security Guard Services. I would like copies of all documents submitted from each vendor and the bid tabulation information for each bid.</t>
  </si>
  <si>
    <t>I respectfully request access to public records related to FWP-TierTwo-2023-0796GW - Augmented Staff - Mobile App Developer, including:
•Copies of awarded or winning proposals
•Pricing and rate sheets submitted by awarded vendors
•A list of selected/incumbent vendors
•Total spend till date under this contract.</t>
  </si>
  <si>
    <t>COR</t>
  </si>
  <si>
    <t>Elizabeth Bateman</t>
  </si>
  <si>
    <t>Good afternoon,
I am a reference librarian with the Maryland Department of Legislative Services, and I am doing research on state agencies’ use of AI tools. Can you tell me if the Montana Department of Corrections is using any AI tools to perform tasks?
Best regards,
Elizabeth Bateman
Library and Information Services
Maryland Department of Legislative Services
Office of Policy Analysis</t>
  </si>
  <si>
    <t>PRCs Knox_Sargent</t>
  </si>
  <si>
    <t>PRC Dow</t>
  </si>
  <si>
    <t>Tea Rainey, Town Pump Corporate</t>
  </si>
  <si>
    <t>We would like to obtain the cathodic protection design maps for Town Pump's Anaconda #1 location, facility Id #12-09326. Unknown date of installation and unknown permit number, but the system is impressed current.</t>
  </si>
  <si>
    <t>We would like to obtain the cathodic protection design maps for Town Pump's Butte #1 location, Facility ID #47-08679. Unknown install date and unknown permit number but the system is Impressed current.</t>
  </si>
  <si>
    <t>We would like to obtain the cathodic protection design maps for Town Pump's Butte #3 location, Facility ID #47-08682. Unknown install date and unknown permit number but the system is sacrificial .</t>
  </si>
  <si>
    <t>We would like to obtain the cathodic protection design maps for Town Pump's Butte #10 location, Facility ID #47-08687. Unknown install date and unknown permit number but the system is impressed current.</t>
  </si>
  <si>
    <t>We would like to obtain the cathodic protection design maps for Town Pump's Colstrip location, facility Id #44-08689. Unknown install date and unknown permit number but the cathodic protection is impressed current.</t>
  </si>
  <si>
    <t>We would like to obtain the cathodic protection design maps for Town Pump's Conrad location, facility Id #37-08692. Unknown install date and unknown permit number but the cathodic protection is impressed current.</t>
  </si>
  <si>
    <t>We would like to obtain the cathodic protection design maps for Town Pump's Columbia Falls #1 location, facility Id #15-08690. Unknown install date and unknown permit number but the cathodic protection is sacrificial.</t>
  </si>
  <si>
    <t>We would like to obtain the cathodic protection design maps for Town Pump's Deer Lodge location, facility Id #39-08694. Unknown install date and unknown permit number but the cathodic protection is impressed current.</t>
  </si>
  <si>
    <t>We would like to obtain the cathodic protection design maps for Town Pump's Dillon #1 location, facility Id #01-08695. Unknown date of installation and unknown permit number, but the system is impressed current.</t>
  </si>
  <si>
    <t>We would like to obtain the cathodic protection design maps for Town Pump's Ennis location, facility Id #28-08698. Unknown date of installation and unknown permit number, but the system is Sacrificial.</t>
  </si>
  <si>
    <t>We would like to obtain the cathodic protection design maps for Town Pump's Florence location, facility Id #41-12720. Unknown date of installation and unknown permit number, but the system is Sacrificial.</t>
  </si>
  <si>
    <t>We would like to obtain the cathodic protection design maps for Town Pump's Great Falls #1 location, facility Id #07-08700. Unknown date of installation and unknown permit number, but the system is Impressed current.</t>
  </si>
  <si>
    <t>We would like to obtain the cathodic protection design maps for Town Pump's Great Falls #5 location, facility Id #07-03463. Unknown date of installation and unknown permit number, but the system is Sacrificial.</t>
  </si>
  <si>
    <t>We would like to obtain the cathodic protection design maps for Town Pump's Hamilton #1 location, facility Id #41-09670. Unknown date of installation and unknown permit number, but the system is Sacrificial.</t>
  </si>
  <si>
    <t>We would like to obtain the cathodic protection design maps for Town Pump's Hamilton #2 location, facility Id #41-00145. Unknown date of installation and unknown permit number, but the system is Impressed Current.</t>
  </si>
  <si>
    <t>We would like to obtain the cathodic protection design maps for Town Pump's Hardin location, facility Id #02-08703. Unknown date of installation and unknown permit number, but the system is Impressed Current.</t>
  </si>
  <si>
    <t>We would like to obtain the cathodic protection design maps for Town Pump's Helena #1 location, facility Id #25-08706. Unknown date of installation and unknown permit number, but the system is Impressed Current.</t>
  </si>
  <si>
    <t>We would like to obtain the cathodic protection design maps for Town Pump's Helena #2 location, facility Id #25-08707. Unknown date of installation and unknown permit number, but the system is Sacrificial.</t>
  </si>
  <si>
    <t>We would like to obtain the cathodic protection design maps for Town Pump's Kalispell #1 location, facility Id #15-08709. Unknown date of installation and unknown permit number, but the system is Impressed Current.</t>
  </si>
  <si>
    <t>We would like to obtain the cathodic protection design maps for Town Pump's Laurel #1 location, facility Id #56-08710. Unknown date of installation and unknown permit number, but the system is Impressed Current.</t>
  </si>
  <si>
    <t>We would like to obtain the cathodic protection design maps for Town Pump's Lewistown location, facility Id #14-08711. Unknown date of installation and unknown permit number, but the system is Impressed Current.</t>
  </si>
  <si>
    <t>We would like to obtain the cathodic protection design maps for Town Pump's Missoula #1 location, facility Id #32-13336. Unknown date of installation and unknown permit number, but the system is Sacrificial.</t>
  </si>
  <si>
    <t>We would like to obtain the cathodic protection design maps for Town Pump's Missoula #2 location, facility Id #32-08715. Unknown date of installation and unknown permit number, but the system is Sacrificial.</t>
  </si>
  <si>
    <t>We would like to obtain the cathodic protection design maps for Town Pump's Miles City location, facility Id #09-07081. Unknown date of installation and unknown permit number, but the system is Sacrificial.</t>
  </si>
  <si>
    <t>We would like to obtain the cathodic protection design maps for Town Pump's Plains location, facility Id #45-03803. Unknown date of installation and unknown permit number, but the system is Sacrificial.</t>
  </si>
  <si>
    <t>We would like to obtain the cathodic protection design maps for Town Pump's Polson location, facility Id #24-08717. Unknown date of installation and unknown permit number, but the system is Sacrificial.</t>
  </si>
  <si>
    <t>We would like to obtain the cathodic protection design maps for Town Pump's Ronan location, facility Id #24-08718. Unknown date of installation and unknown permit number, but the system is Impressed Current.</t>
  </si>
  <si>
    <t>We would like to obtain the cathodic protection design maps for Town Pump's Shelby location, facility Id #51-09749. Unknown date of installation and unknown permit number, but the system is Sacrificial.</t>
  </si>
  <si>
    <t>We would like to obtain the cathodic protection design maps for Town Pump's Superior location, facility Id #31-08719. Unknown date of installation and unknown permit number, but the system is Impressed Current.</t>
  </si>
  <si>
    <t>We would like to obtain the cathodic protection design maps for Town Pump's Thompson Falls location, facility Id #45-08720. Unknown date of installation and unknown permit number, but the system is Sacrificial.</t>
  </si>
  <si>
    <t>We would like to obtain the cathodic protection design maps for Town Pump's Three Forks location, facility Id #16-08721. Unknown date of installation and unknown permit number, but the system is Impressed Current.</t>
  </si>
  <si>
    <t>We would like to obtain the cathodic protection design maps for Town Pump's Wolf Point location, facility Id #43-08725. Unknown date of installation and unknown permit number, but the system is Sacrificial.</t>
  </si>
  <si>
    <t>Tony Hudson</t>
  </si>
  <si>
    <t>Darby FID #2863</t>
  </si>
  <si>
    <t>Steve Wade, Browning, Kaleczyc, Berry &amp; Hoven, P.C.</t>
  </si>
  <si>
    <t>I'm trying to get a copy of the surety bond form that is in place by the Colstrip owners for the remediation work.</t>
  </si>
  <si>
    <t>Ray Stoner, Western Skies MT</t>
  </si>
  <si>
    <t>I have a client possibly interested in lots being marketed in Bitterroot Heights Subdivision, 3rd filing.Â  In reviewing your comfort letter dated Feb 9, 2024 (provided by the listing agent), I was hoping to get some more informationÂ regarding environmental concerns in this area, specifically the October 20, 2022 Test Pit 4 Remediation Report.Â  Wondering if I can get a copy of this report and any other relevant info for Bitterroot Heights subdivision.</t>
  </si>
  <si>
    <t>Matt LeonHardt, Pryor Mountain Engineering</t>
  </si>
  <si>
    <t>Big Horn Limestone Hard Rock Operating Permit #00008 Annual Report</t>
  </si>
  <si>
    <t>Breanne Cline, Morrison-Maierle</t>
  </si>
  <si>
    <t>DEQâ€™s requirements for MDTâ€™s proposed bridge construction project in Havre</t>
  </si>
  <si>
    <t>Corey League, TD&amp;H Engineering</t>
  </si>
  <si>
    <t>File request for the Yale Oil of South Dakota (YOSD) State Superfund Facility in Billings, Montana</t>
  </si>
  <si>
    <t>Mindy McCarthy, Weston Solutions</t>
  </si>
  <si>
    <t>Construction Completion Reports from the 2013 and 2016 VCPâ€™s at CMC Asbestos Bozeman</t>
  </si>
  <si>
    <t>Connie Marini</t>
  </si>
  <si>
    <t>"Good morning, would like to obtain a listing of Recycling Center Locations for the entire state. Information I would like is: LIC FACILITY NAME CLASS TYPE FACILITY ADDRESS CITY ZIP COUNTY OWNER/LICENSEE Please include all materials accepted, including: CARDBOARD NEWSPAPER MAGAZINES OFFICE PAPER ALUMINUM CANS STEEL CANS #1&amp;2 PLASTIC YARD WASTE Please include all towns and counties. Please let me know. Thank you,""</t>
  </si>
  <si>
    <t>Justin Enger, Granite Peak Enviromental</t>
  </si>
  <si>
    <t>Please provide all groundwater monitoring reports for the following release: Roosevelt Service Inc., 219 East Washington Avenue Chester, MT. Facility ID 26-06061, Release ID 0672.  Please note this records request is to facilitate a Cleanup Work Plan that is being paid for using EPA Brownfields federal funding, and therefore public records search fees should not apply.</t>
  </si>
  <si>
    <t>Matthew McCoy</t>
  </si>
  <si>
    <t>Under the Montana Public Records Act § 2-6-1001 et seq., I am requesting an opportunity 
to obtain copies of public information related to the Montana Board of Chiropractic and its 
involvement in the push to add drugs to the scope of chiropractic practice. This includes 
but is not limited to: communications between, among, from, or to the members of the 
Board of Chiropractic, the Montana Chiropractic Association, the American Chiropractic 
Association, Members of the House Committee on Business and Labor or any other 
members of the legislature and any subcommittee. Please include: meeting minutes, 
resolutions, notes, e-mails, documents, letters, drafts, texts, electronic communications, 
records of phone calls, communications from or to Kevin Bragg, Amy Pfarr, the Governor's 
office, attorney general, attorney general opinion(s) and/or letters and any other 
information related to this issue.</t>
  </si>
  <si>
    <t>Amber Rauscher</t>
  </si>
  <si>
    <t>Pursuant to state freedom of information request law, I am requesting public records related to the prescribing of psychotropic drugs to children covered under Medicaid and CHIP for the calendar years 2023 and 2024. This request is intended to obtain de-identified, aggregate data and does not seek any personally identifiable information, ensuring full compliance with HIPAA regulations. Full details in attached letter.</t>
  </si>
  <si>
    <t>Jeannette Asbury</t>
  </si>
  <si>
    <t>We are requesting the traffic light timing sequence for the traffic control light at the intersection of E Baxter Lane and Jackrabbit Lane (aka MT 85) in Gallatin County, Montana. The request pertains to contested liability claims made by drivers and parties to a motor vehicle accident at this light. The date for which we are requesting the traffic light timing is 3/21/2025.</t>
  </si>
  <si>
    <t>GOV</t>
  </si>
  <si>
    <t>Caitie Occhipinti</t>
  </si>
  <si>
    <t>I am requesting copies of incoming-and-outgoing correspondence records, including emails, email attachments, and text messages, from the official email accounts and state-issued devices of the individuals listed from 3/18/25 to 3/28/25 containing the keywords: “Account Verification Service”, “identity verification”, “resident station”, “field office”, and/or “AARP”. Please limit your search to the following individuals/accounts: Governor Greg Gianforte,  Kristen Juras, Christine Heggem, Misty Kuhl, Travis Hall, Sean Southard, Nicolas Miller, Rachel Meredith, Kevin Northey.</t>
  </si>
  <si>
    <t>Shannon Loudermilk</t>
  </si>
  <si>
    <t>Background check request redirected to HHS</t>
  </si>
  <si>
    <t>Rachel Mattern</t>
  </si>
  <si>
    <t>2018 BOME Complaint</t>
  </si>
  <si>
    <t>MPERA</t>
  </si>
  <si>
    <t>Erin Raasch</t>
  </si>
  <si>
    <t>OpentheBooks, a project of American Transparency, requested a lost of all Montana Public Employees Retirement System active members, reported pensionable earning amount in the year 2024, and their employer.</t>
  </si>
  <si>
    <t>tara buck</t>
  </si>
  <si>
    <t>De-identified claims filed against Northern Montana Hospital from the past ten years.</t>
  </si>
  <si>
    <t>Michelle Harper, WWC Engineering</t>
  </si>
  <si>
    <t>Hello. I am working on a possible Phase II assessment of a property located at 117 Central Avenue in Great Falls. A historic UST/LUST site was identified adjacent to the property and I am trying to obtain any records pertaining to the subsurface investigation at the property and documentation to its closure. The address of the properties in question are: 126 1st Avenue North (a former Exxon Station) 125 1st Avenue North (Tiger Springs Properties)  100 1st Avenue North (City of Great Falls)  Thank you for your help and time. Michelle</t>
  </si>
  <si>
    <t>Tiffany Janson</t>
  </si>
  <si>
    <t>Records pertaining to the LUST case at ON YOUR WAY 101 (aka: KALS FOOD STORES #101) at 1645 US Hwy 93 S, Kalispell, MT.</t>
  </si>
  <si>
    <t>Jason Vollmer, Environmental Consulting Services LLC</t>
  </si>
  <si>
    <t>Good afternoon, I am conducting a Phase I ESA on the 1100 and 1200 6th Ave. North Billings, MT 59101 property lots. Schnitzer Steel property. I am writing to request all MDEQ regulatory records available for this property (two tax lots).  Thank you- Jason Vollmer ECS, LLC</t>
  </si>
  <si>
    <t>Michael Bullock, Terracon Consultants, Inc.</t>
  </si>
  <si>
    <t>I would like any permits, releases, investigations, or the like at the following geocode in Bozeman.  06-0904-26-4-08-05-0000  It is a 2.503 acre parcel located between Interstate 90 and East Valley Center Road.    Thank you,  Michael</t>
  </si>
  <si>
    <t>Justin Wenig, Starjump</t>
  </si>
  <si>
    <t>I am requesting public records related to purchases, specifically: 	â€¢ A list of purchase orders, transactions, or paid invoices from January 1, 2022 to present date, including but not limited to:  		? Purchase date 		? Vendor name 		? Description of goods/services purchased 		? Line item quantity 		? Line item price/amount 	â€¢ If vendor names are coded in the file, please provide a vendor list with corresponding codes. I am looking for existing, already maintained electronic records (without copying, scanning, or printing). Should this request be denied wholly or partially, please provide a detailed justification for each decision, citing specific exemptions under MT Freedom of Information Act. Additionally, I request that all segregable portions of otherwise exempt material be provided. Should you need further information or clarification to expedite this request, do not hesitate to contact justin@usestarjump.com. Thank you for your attention and cooperation. I look forward to your prompt response within the statutory period. REF: FC000017 e932ad53-163d-4818-915d-92d03630e612</t>
  </si>
  <si>
    <t>Justin Graff</t>
  </si>
  <si>
    <t>Small business owner of a manufacturing business as well as an Outfitter in the state of Montana. Both are registered and in good standing with the state. I would be interested in the email and phone number of Montana non-resident and resident fishing licenses for marketing research.</t>
  </si>
  <si>
    <t>I am requesting public records related to purchases, specifically:
A list of purchase orders, transactions, or paid invoices from January 1, 2022 to present date, including but not limited to: 
oPurchase date
oVendor name
oDescription of goods/services purchased
oLine item quantity
oLine item price/amount
If vendor names are coded in the file, please provide a vendor list with corresponding codes. I am looking for existing, already maintained electronic records.
Thank you for your attention and cooperation.</t>
  </si>
  <si>
    <t>Land, Reg</t>
  </si>
  <si>
    <t>2021 Median Comm Prop Val report</t>
  </si>
  <si>
    <t>First Montana Title</t>
  </si>
  <si>
    <t>est prop tax 903 Bench Blvd</t>
  </si>
  <si>
    <t>PRC OLSEN</t>
  </si>
  <si>
    <t>Donna Jones, Trileaf</t>
  </si>
  <si>
    <t>Good morning,  Trileaf is conducting a Phase I Environmental assessment on several properties in Helena, MT. We would like to submit a FOIA request for the following information:  â€¢	Most recent inspection or removal documentation for any underground and aboveground storage tanks â€¢	Most recent monitoring or remedial documentation for any storage tank or other hazardous waste release â€¢	No Further Action (NFA) letters or other closure documents  And here are the addresses that we are interested in:  Bob's Valley Service 7507 N Montana Avenue, Helena, MT 59602 Facility ID: 23734 Release ID: 3449  Ace Hardware 7515 N Montana Avenue, Helena, MT 59602  Thank you.</t>
  </si>
  <si>
    <t>Hello,  Through this request, I would like to obtain a  listing of areas (soil, groundwater, surface water) contaminated with Aqueous Film-Forming Foam, for the entire state, in spreadsheet format.   AFFF gets into the environment once the firefighting foam is discharged and released during use and due to spills and leaks which occur in AFFF storage locations. AFFF can contaminate the soil, surface water, and groundwater and the residual materials can enter drain systems and discharge to remote locations.   AFFF mostly found in military facilities, municipal airports, refineries, fuel tank farms and other industries which could potentially use and store tons of petroleum.    Information I would like includes:  ID number Site Name          Location Address               Location City       Location State     Location Zip Code             Location County Latitude                Longitude      Incident date Substance Substance quantity Source of contamination   Cause of contamination Medium affected Agency response   Please let me know  Thank you,</t>
  </si>
  <si>
    <t>Kaleb Munoz, Terracon</t>
  </si>
  <si>
    <t>Good afternoon,   I hope youâ€™re doing well. I am requesting records for the property of 2001 10th Avenue South in Great Falls, Montana for an environmental site assessment. I am interested specifically in parcel number 02-3016-07-4-01-01-0000. I am particularly interested in records pertaining to emergency responses, incidents of releases of hazardous materials, ASTs, USTs, septic systems, soil/groundwater contamination, or any other type of environmental concern. If you arenâ€™t the member I should be contacting regarding this, please let me know who I should get in contact regarding this information.   Thank you, and I look forward to hearing from you!   Best, Kaleb Munoz</t>
  </si>
  <si>
    <t>Anne Hedges, MEIC</t>
  </si>
  <si>
    <t>Please provide any document and communications regarding the general or specific methodology for determining greenhouse gas impacts and any internal guidance on how to approach the greenhouse gas impacts analysis for the supplemental draft environmental assessment for air permit #5261-00. Please provide these documents immediately and as they become available as the comment period for the permit ends April 28, 2025.</t>
  </si>
  <si>
    <t xml:space="preserve">DOC </t>
  </si>
  <si>
    <t>I am requesting public records related to purchase orders issued by Montana Department of Commerce, specifically: 
A list of purchase orders issued by Montana Department of Commerce from January 1, 2022 to present date, including but not limited to: 
Purchase date
Vendor name
Description of goods/services purchased
Line item quantity
Line item price/amount</t>
  </si>
  <si>
    <t>David Rees</t>
  </si>
  <si>
    <t>I would like a list of all the Nursing board disciplinary actions from 1 January 2015 through 1 January 2023.
Please include if possible
Full Name
license #
date the action was taken
action type</t>
  </si>
  <si>
    <t>All submitted objections to water Permit 42M 30163320 by the public.</t>
  </si>
  <si>
    <t>Pursuant to the Montana Constitution (Article II, Section 9) and the Montana Public Records Act (MCA Title 2, Chapter 6), I am requesting copies of all Objection Deficiency Notices issued by the Montana Department of Natural Resources and Conservation (DNRC) to objectors regarding Water Right Permit 42M 30163320.
Please include any related correspondence or documentation sent to objectors outlining deficiencies or required corrections to their objections.</t>
  </si>
  <si>
    <t>Pursuant to the Montana Constitution (Article II, Section 9) and MCA Title 2, Chapter 6, I request all scientific data, reports, models, studies, memos, and documents used by the DNRC to support the review and consideration of Water Right Permit 42M 30163320. This includes any hydrological, geological, or environmental information, internal analyses, and third-party consultant reports referenced in the decision-making process.</t>
  </si>
  <si>
    <t>I am requesting public records related to purchases, specifically:
• A list of purchase orders, transactions, or paid invoices from January 1, 2022 to present date, including but not limited to: 
○ Purchase date
○ Vendor name
○ Description of goods/services purchased
○ Line item quantity
○ Line item price/amount
• If vendor names are coded in the file, please provide a vendor list with corresponding codes.</t>
  </si>
  <si>
    <t>Isabel Geddes</t>
  </si>
  <si>
    <t>I am requesting an opportunity to inspect or obtain copies of public records pertaining to the existence and impact of any children and/or youth parliaments, cabinets, and/or councils designed specifically to give young people the opportunity to participate in state-level decision making in Montana. This information will be instructive for a research project I am doing for school analyzing the participation of children and/or young people in state level government policy and decision making in the United States.</t>
  </si>
  <si>
    <t>Vince Dorzweiler</t>
  </si>
  <si>
    <t>Latest NBI Inspection Reports for bridges 5992, 5994, 5995, 5996, and 6101</t>
  </si>
  <si>
    <t>Heather Paske, Metropolitan Public Defender</t>
  </si>
  <si>
    <t>Client records for Joshua Thielbar</t>
  </si>
  <si>
    <t>prop est tax 43 Roundup</t>
  </si>
  <si>
    <t>Wenig, Justin</t>
  </si>
  <si>
    <t>Purchase orders 1/1/22 to present</t>
  </si>
  <si>
    <t>Jesse Novak</t>
  </si>
  <si>
    <t>I am looking for a digital copy of the town of Clyde Park Montana's Water Preliminary Engineering Report (2000) and the 2008 amendment to the Preliminary Engineering Report.  Both documents were prepared by Robert Peccia &amp; Associates and Craig D. Jenneskens was the stamping engineer.</t>
  </si>
  <si>
    <t xml:space="preserve">Pursuant to the Montana Constitution (Article II, Section 9) and the Montana Public Records Act (MCA Title 2, Chapter 6), I am requesting access to all environmental studies, assessments, reports, or surveys conducted, commissioned, or received by the Montana Department of Environmental Quality (DEQ) pertaining to Richland County from April 1, 2024 to present.
This request includes, but is not limited to:
•	Environmental impact statements (EIS)
•	Environmental assessments (EA)
•	Water quality monitoring reports
•	Air quality assessments
•	Soil or groundwater studies
•	Any studies related to </t>
  </si>
  <si>
    <t>Hello, I am evaluating the property addressed as 102 and 110 W. Villard Street, 307, 311, 315, 319, and 323 Central, and 307, 315, 319, and 323 N. Wilson Avenue and am requesting records related to hazardous materials, above or underground storage tanks, site assessment and remediation, corrective action, groundwater monitoring, and/or no further action letters related to the property. Best Regards, Brian Brennan</t>
  </si>
  <si>
    <t>Gina Barry, Interstate Engineering</t>
  </si>
  <si>
    <t>Can I please get a copy of the permit fact sheet for the Hinsdale WWTF MPDES Permit MT0020656?   Thank you,   Gina</t>
  </si>
  <si>
    <t>Eric Breer, Partner Engineering and Science, Inc.</t>
  </si>
  <si>
    <t>We are performing a Phase I ESA at several sites in Montana and would like to request public records at the following addresses/sites:  - 54359 US Highway 2, Glasgow, MT 59230 - Northern Border Pipeline Co  (Facility 29243), US Highway 2 &amp; MT Highway 24 - Peterson Rental Center (Facility 706239) 2809 Vaughn Road, Great Falls, MT 59404 - Yellowstone Truck Stop (Facility 18583) 3015 Vaughn Road, Great Falls, MT 59404 - 3810 Highway 2 West, Havre, MT 59501 - 2566 Truck Bypass, Lewistown, MT 59457 - 18 Brookville Lane, Lewistown, MT 59457 (CV ID 13513, 10083, &amp; 13718) - Richard Jergesen (Facility 20210), Truck Bypass, Lewistown, MT 59457   We would like to request any environmental records at the property including any information related to USTs/ASTs, hazardous waste, spills, subsurface investigations, and compliance documentation.</t>
  </si>
  <si>
    <t>Wynter Nardi, Terracon Consultants</t>
  </si>
  <si>
    <t>I am reaching out to request records associated with the site located at 12586 CR349M, Sidney, Montana for a Phase I Environmental Site Assessment. The Montana Tax Property ID is 27-3444-29-2-01-07-0000 as well for reference.   I am particularly interested in records pertaining to emergency responses, incidents of releases of hazardous materials, ASTs, USTs, septic systems, soil/groundwater contamination, or any other type of environmental concern that may have occurred on-site.  Thank you,  Wynter Nardi</t>
  </si>
  <si>
    <t>Zeke Lloyd</t>
  </si>
  <si>
    <t>Employee personnel matter.</t>
  </si>
  <si>
    <t>Norberto Colon</t>
  </si>
  <si>
    <t>We are looking for any proposal and contracts entered into between the Office of AG and AXON ENTERPRISES for the purchase of BodyWorn Cameras, In Car Cameras (Dash Cams) and or Tasers within the past 24 months.  Besides proposla, quote and/or contracts, we are interested in any scoring matrix or documents that show why this vendor may have been selected over others.  We would prefer to have these documents presented via email.  If there are any costs associated with this request, please let me know. If this request is still overly broad, please let me know and I can get more granular.</t>
  </si>
  <si>
    <t>Eric Breer</t>
  </si>
  <si>
    <t>Partner Engineering is performing several Phase I Environmental Site Assessment requests and would like to request records at the following addresses:
- 2809 Vaughn Road, Great Falls, MT 59404
- 54359 US Highway 2, Glasgow, MT
- 3810 US-2, Havre, MT 59501
- 2566 Truck Bypass, Lewistown, MT 59457
We would like to request any building permits, building violations, and/or certificates of occupancy at the above properties.</t>
  </si>
  <si>
    <t>Karen Hassler</t>
  </si>
  <si>
    <t>Mont Resources gross proceeds AV</t>
  </si>
  <si>
    <t>PRCs Kim_Malin_Engelson_Moreau</t>
  </si>
  <si>
    <t>PRCs Gregoire_Heisler_Jelinek</t>
  </si>
  <si>
    <t>Helena Ind Record</t>
  </si>
  <si>
    <t>RIC follow up ?s</t>
  </si>
  <si>
    <t>Matt Hudson</t>
  </si>
  <si>
    <t xml:space="preserve">Seeking the application from Montana Renewables for an energy production or development tax abatement under 15-24-3111, MCA.
Additionally, I'm seeking official correspondence or filings from DEQ to Montana Renewables in this case. </t>
  </si>
  <si>
    <t>Bonita King-House</t>
  </si>
  <si>
    <t>A listing of all (government issued) stale-dated warrants and vendor checks that were issued (within past 3 years, alternately, warrants that are exempt from, or have NOT escheated to the State's Unclaimed Property Division and remain on record with Finance.
(*If the Finance or Open Records Dept. publishes an uncashed check database annually that just has the basic information, it will be sufficient to assist us.)
This would include any checks over $1000 to vendors including businesses, corporations and companies which includes hospitals and health systems.</t>
  </si>
  <si>
    <t>rose hughes</t>
  </si>
  <si>
    <t>I am requesting a copy of the Myers &amp; Stauffer report – Analysis of Medicaid Nursing Facility Rates State Fiscal Year 2024.</t>
  </si>
  <si>
    <t>Lucas Wallace</t>
  </si>
  <si>
    <t>I am requesting all hunting or fishing licenses applied for or issued to Mr. Billy Holdaway III, 410 Ash St Anaconda MT 59711-2540, for calendar years 2018 to present.
I believe Mr. Holdaway's ALS number is 1977-45.
I represent Mr. Holdaway and this information is his use in a lawsuit.</t>
  </si>
  <si>
    <t>AG</t>
  </si>
  <si>
    <t>Kelly knight</t>
  </si>
  <si>
    <t>Hi there! I am reaching out to request an Ag Producer Report for Powell, Granite, and Deer Lodge counties. Is that something you could help with? 
This information will only be used for our Tri County Fair mailing list. 
Any assistance or guidance would be greatly appreciated!</t>
  </si>
  <si>
    <t>Clark Fork Title</t>
  </si>
  <si>
    <t>Brotherton</t>
  </si>
  <si>
    <t>est prop tax 2224 Hwy 87 E #233</t>
  </si>
  <si>
    <t>est prop tax 719 Sage Rock</t>
  </si>
  <si>
    <t>Stewart Title</t>
  </si>
  <si>
    <t>est prop tax 1909 Country Manor</t>
  </si>
  <si>
    <t>Citizens Alliance Bank</t>
  </si>
  <si>
    <t>est prop tax 125 42nd Ave NE</t>
  </si>
  <si>
    <t>PRC Swartz</t>
  </si>
  <si>
    <t>Raube, Eric</t>
  </si>
  <si>
    <t>tariff impact on liq imports</t>
  </si>
  <si>
    <t>Stephen Krummlett, Thornburgh Consulting</t>
  </si>
  <si>
    <t>I am requesting all documents related to the following release.  ARIES GAS AND GROCERY 7254 US HWY 93, LAKESIDE, MT Facility ID: 21062 Alt. Facility ID: 15-13487 Release ID: 3955</t>
  </si>
  <si>
    <t>MSF</t>
  </si>
  <si>
    <t>Teddy Smyth</t>
  </si>
  <si>
    <t>We serve as a government partner in acquiring the best technology at the lowest prices, particularly for commodity off-the-shelf (COTS) software licenses. We work with government IT departments to analyze their existing spending on software licenses, search for lower costs, and provide budgetary quotes for upcoming license renewals.
Records Requested</t>
  </si>
  <si>
    <t xml:space="preserve">DOR </t>
  </si>
  <si>
    <t>Dannie Brotherton</t>
  </si>
  <si>
    <t>We are in need of the 2025 estimated property tax amount without the disabled veteran benefit: 35-3457-14-1-01-05-0000</t>
  </si>
  <si>
    <t>Hunter King</t>
  </si>
  <si>
    <t>Please provide copies of our competitors’ proposals so we can learn where we went wrong for the following project: DNRC-RFP-2025-1276R - Chalk Buttes EA NEPA Analysis. Thank you very much.</t>
  </si>
  <si>
    <t>James O'Brien</t>
  </si>
  <si>
    <t>Entire Liquor license file on Robert Johnson Liquor license no. 30-711-2027-001</t>
  </si>
  <si>
    <t>Evergreen Homes</t>
  </si>
  <si>
    <t>est prop tax 314 S 29th</t>
  </si>
  <si>
    <t>PRC 364 Beth Dr</t>
  </si>
  <si>
    <t>PRC McLaughlin</t>
  </si>
  <si>
    <t>est prop taz 5320 Staton</t>
  </si>
  <si>
    <t>Matt Hudson, Montana Free Press</t>
  </si>
  <si>
    <t>Seeking an application from Montana Renewables for a tax abatement for energy production or development under MCA 15-24-3111.  Also seeking any official communications, letters or memos that serve as updates in the application process to or from Montana Renewables.</t>
  </si>
  <si>
    <t>LOT</t>
  </si>
  <si>
    <t>JJ Pritchard</t>
  </si>
  <si>
    <t>Any releasable records concerning a determination to issue a cease and desist order against KalshiEX LLC, dba Kalshi.
Any external communications referencing "Kalshi" or "KalshiEX LLC"</t>
  </si>
  <si>
    <t>All public records maintained on Gary Chilcott and associate liquor license files including correspondence</t>
  </si>
  <si>
    <t>Copies of incoming-and-outgoing correspondence records, including emails, email attachments, and text messages, from the official email accounts and state-issued cellular devices of the individuals listed below from March 26, 2025 to March 28, 2025 containing the phrase “federal funding” AND at least one of the following keywords/phrases: “mental health”, “measles”, “outbreak”, and/or “addiction”. Please limit your search to the accounts/devices belonging to these individuals: 
•Charlie Brereton
•Rebecca de Camara
•Jessie Counts
•David Gerard
•Paula Stannard
•Kim Aiken</t>
  </si>
  <si>
    <t>Tamie Fitchett</t>
  </si>
  <si>
    <t>non resident 2025 spring bear license holders contact information (name address phone email)</t>
  </si>
  <si>
    <t>Timothy Osborn</t>
  </si>
  <si>
    <t>We are looking for the floodplain model that was used in the approval of the LOMR of the Alt 93 Bypass over the West Spring Creek (LOMR 16-08-0919P). We are working on a development down stream of this bridge, and we need information on this bridge in order to conform to the current floodplain.</t>
  </si>
  <si>
    <t>Myrna Henschel</t>
  </si>
  <si>
    <t>Number of permits issued for "oversized loads" on Montana roadways.  If possible, a breakdown by year (2023 and 2024), would be helpful.  Also, do you know where to get the total number of permits issued in the United States?</t>
  </si>
  <si>
    <t>Thad Dickinson</t>
  </si>
  <si>
    <t>Revenue sources for Montana Fish, Wildlife &amp; Parks for 2024 or later.</t>
  </si>
  <si>
    <t>Kulbeer Tung</t>
  </si>
  <si>
    <t>I'm requesting video evidence of the inspection performed on one of our units at the Armington junction (Belt, MT) weigh station on April 9, 2025 between 9:00 AM to 9:30 AM. According the Inspection report one of the supply lines was disconnected. Therefore, video proof should exist showing the driver pulling the unit onto the scale. If you could please provide this video evidence, so we will be able to take appropriate action against the driver. 
I have attached the Driver/Vehicle Examination Report for your reference.</t>
  </si>
  <si>
    <t>est prop tax $549,900 7082 Copper View</t>
  </si>
  <si>
    <t>Stewart Title Co</t>
  </si>
  <si>
    <t>est prop tax $410K 2131 Morocco</t>
  </si>
  <si>
    <t>PRC Byers</t>
  </si>
  <si>
    <t>est prop tax 2220 Lindero</t>
  </si>
  <si>
    <t>PRC Daniels</t>
  </si>
  <si>
    <t>Brooke Bolger, Partner Engineering &amp; Science Inc.</t>
  </si>
  <si>
    <t>Property Address: 1595, 1710 Twin Lakes Avenue, Bozeman, Montana 59718 Address/Parcel #s: 06-0798-04-1-03-01-0000, 06-0798-04-1-05-01-0000 â€¢	Are there any records on file with your office for underground storage tank installation or removal at the property? â€¢	Are there any environmental issues on file with your office that were recorded or reported against the property such as hazardous waste spills, releases, and cleanup activities, etcâ€¦? â€¢	Records containing evidence indicating current and/or historical hazardous materials usage, storage or releases? â€¢	Are there any Activity and Use Limitations (AULs) on the subject property? â€¢	Do you have any information regarding any releases to the subsurface which may have impacted or threatened a body of water near the subject property?</t>
  </si>
  <si>
    <t>Property Address: 1561 Twin Lakes Avenue, Bozeman, Montana 59718 Address/Parcel #s: 06-0798-04-1-04-01-0000 â€¢	Are there any records on file with your office for underground storage tank installation or removal at the property? â€¢	Are there any environmental issues on file with your office that were recorded or reported against the property such as hazardous waste spills, releases, and cleanup activities, etcâ€¦? â€¢	Records containing evidence indicating current and/or historical hazardous materials usage, storage or releases? â€¢	Are there any Activity and Use Limitations (AULs) on the subject property? â€¢	Do you have any information regarding any releases to the subsurface which may have impacted or threatened a body of water near the subject property?</t>
  </si>
  <si>
    <t>Thomas Lettieri</t>
  </si>
  <si>
    <t>It appears that the methodology for determining Medicaid rates has not changed since 2020/2021. For
the most part, it is completely based on budget appropriations, with the state establishing a flat rate for
all facilities in the state. Is that correct?
What is the difference between the flat rate and the statewide average price? Is the stateside average
private just the average rate in the state after the quality incentive add-on are provided?
Do you happen to know what were the Flat Rates effective 7/1/21 and 7/1/22?
For the quality add-on, do you happen to know what are the current add-ons per star effective 7/1/24?
I have that most current Nursing Facility Bed Tax is $16.95 effective January 1, 2024, is that correct? If
not, what is the current Nursing Facility Bed Tax and when was it effective?
Is it correct that there is no add-on or supplemental payment generated from the bed tax, that funding
generated from the NFBT is just included in the funding pool utilized to determine Medicaid rates?
Is Montana still providing a direct care &amp; ancillary wage incentive supplemental payment? If so, what
does a facility have to do to qualify for the payment and how much is it per Medicaid day?
From 2017 to 2020 funding for the program did not change. Has funding for the program increased in
recent years?
Is Montana still sharing some of the UPL/IGT revenue generated from county hospitals with nursing
facilities? If so, for FY 25 what does the reimbursement equate to per resident day?
Were there any significant changes to Medicaid reimbursement for nursing homes in FY 25? Any planned
for the future?</t>
  </si>
  <si>
    <t>Julia Bowling</t>
  </si>
  <si>
    <t>I am a doctoral candidate at Rutgers University School of Criminal Justice conducting research on the purpose and function of prison industries. To that end, I am requesting data from each state’s prison industry about their operations. At your earliest convenience, please respond to the questions attached about prison industry employment, expenses, production value, operations, and mission.</t>
  </si>
  <si>
    <t>Brooke Bolger</t>
  </si>
  <si>
    <t>I am requesting the full well file for API #25031060110000, including the drilling log, completion report, and plugging and abandonment report. Thank you so much!</t>
  </si>
  <si>
    <t>Elaine Harris</t>
  </si>
  <si>
    <t>The company I work for is conducting environmental due diligence on Denbury Onshore, LLC oil and gas assets. I would like to request outstanding violations/enforcements and spill reports within the past 10 years associated with the attached well list.</t>
  </si>
  <si>
    <t>Jami Anderson</t>
  </si>
  <si>
    <t>I am looking to obtain contact information for licensed physicians, PAs, and APRNs such as phone numbers and emails, if possible.</t>
  </si>
  <si>
    <t>Pankratz Appraisal Services</t>
  </si>
  <si>
    <t>PRC Becker 2045 3rd Ave N</t>
  </si>
  <si>
    <t>Amy Peacock, CBRE</t>
  </si>
  <si>
    <t>CBRE is performing a Phase I Environmental Site Assessment on the property located at  Address:  42 N Last Chance Gulch Helena, MT  59601	  CBRE is requesting the following records:  Records of leaks/spills/storage of hazardous materials, hazardous material responses, installation of ASTs/USTs/emergency generators, on-site remedial activities, septic systems, wells, or any other environmental concerns.</t>
  </si>
  <si>
    <t>Keanan Allen, Terracon Consultants Inc.</t>
  </si>
  <si>
    <t>Good afternoon,   I hope youâ€™re doing well. I am requesting records for the property of 3639 Harrison Avenue in Butte, Montana for an environmental site assessment. I am interested specifically in parcel number 01-1198-31-1-05-18-0000. I am particularly interested in records pertaining to emergency responses, incidents of releases of hazardous materials, ASTs, USTs, septic systems, soil/groundwater contamination, or any other type of environmental concern. Thank you!</t>
  </si>
  <si>
    <t>Kerry Molina, Terracon</t>
  </si>
  <si>
    <t>I am conducting a Phase I ESA.  The site is located at 3639 Harrison Ave in Butte, Silver Bow County, Montana  (Silver Bow County Parcel No. 01-1198-31-1-05-18-0000) and is an approximately 0.93-acre tract of land that has been developed with an approximately 7,500 square foot commercial auto parts building constructed in 2011. The site is occupied by Carquest Auto Parts.  Are any records on file for this site?</t>
  </si>
  <si>
    <t>Emma Whitehead, MT DPHHS</t>
  </si>
  <si>
    <t>My name is Emma and Iâ€™m an Environmental Health Program Specialist with DPHHS. I work on our site screening program for childcare sites to ensure children at the facility are not exposed to harmful chemicals on-site or from nearby sources.  Our process includes screening for nearby petroleum release sites, state superfund facilities, and hazardous waste handlers using Discover DEQ. Based on this search, we have found the following sites.  As has been done in the past, I am hoping that the project officers for those sites can provide me with information on the following site-related questions:  Question 1: Two hazardous waste handlers were identified within 1 mile of the childcare site. Have there been any permit violations for either of the following hazardous waste handlers? â€¢	WALMART SUPERCENTER #2147 o	Site ID	152923 o	EPA ID	MTR000200253 â€¢	BITTERROOT MOTORS o	Site ID	172704 o	EPA ID	MTD065562340 Question 2: The following regulated storage tanks were noted as â€œcurrently in useâ€ and are identified as being within 1 mile of the childcare site. Have there been any leaks of these storage tanks? Should be concerned with soil or groundwater or other contamination that may pose human health risks?  â€¢	Tag ID 1361 at Facility 25511 (0.65) â€¢	Tag ID 1360 at Facility 25511 (0.65 mi) â€¢	Tag ID 1362 at Facility 25511 (0.65 mi) â€¢	Tag ID 4417 at Facility 30684 (0.69) â€¢	Tag ID 4416 at Facility 30684 (0.70) â€¢	Tag ID 4418 at Facility 30684 (0.7 mi) Question 3: Question 2: The following regulated storage tanks were noted as â€œtemporarily out of useâ€ and are identified as being within 1 mile of the childcare site. Have there been any leaks of these storage tanks? Should be concerned with soil or groundwater or other contamination that may pose human health risks?  â€¢	Tag ID 3251 at Facility 25780 (0.45 mi) â€¢	Tag ID 3252 at Facility 25780 (0.45 mi) â€¢	Tag ID 3253 at Facility 25780 (0.46 mi) Thank you,  Emma</t>
  </si>
  <si>
    <t>Nathan Burke, Brown Law Firm</t>
  </si>
  <si>
    <t>The violation letter sent to Seth Beech and/or his property on 104 5th Street in Paradise, Montana on March 18, 2025. I am also looking for any related documents to this violation.</t>
  </si>
  <si>
    <t>Charles Nocera</t>
  </si>
  <si>
    <t>I am requesting the applicant ages (application date minus birth date) for 2024 applications.  Raw data or count by age (groups).</t>
  </si>
  <si>
    <t>Anthony Pacella</t>
  </si>
  <si>
    <t>I am an Energy Market Consultant for ICF. NWPCC has contracted ICF to estimate the agricultural electric energy savings potential for their Ninth Power Plan. 
For this analysis we would like to leverage the following data: the cannabis canopy area (square foot) for each indoor cannabis licensed cultivator in Montana.
This data would help us characterize the cannabis market, in order to finish our energy analysis. Thank you!</t>
  </si>
  <si>
    <t>Ty Dillman</t>
  </si>
  <si>
    <t>I'm requesting information regarding currently permitted signs from Missoula &gt; Butte &gt; Bozeman &gt; Livingston on I-90 freeway and from Belgrade to Big Sky. Looking for permitted lots/land parcels that have active signs, billboards on their sites. Any and all lists of information on this is greatly appreciated.
Thank you!</t>
  </si>
  <si>
    <t>DMA</t>
  </si>
  <si>
    <t>Ivan Mothershead</t>
  </si>
  <si>
    <t>The contract for the management of Eastern Montana Veterans Home and Southwestern Montana Veterans Home.  
These contracts would be between the Montana Department of Military Affairs and the contracted manager(s). I am only requesting the currently active contract(s).</t>
  </si>
  <si>
    <t>L E Russo</t>
  </si>
  <si>
    <t xml:space="preserve">Please send a list of approximately 1,000 Assessments for South Central Bozeman within a 1-mile radius of 501 S. Tracy Ave. If this generates too many records, please reduce the radius to .75 miles or as needed to generate approximately 1,000 records. Please include the following information in the file:
1. Property Address
2. Assessed Value
3. Owner Name(s)
4. Owner Address
</t>
  </si>
  <si>
    <t>Tax payoff MH 3939 Teal St</t>
  </si>
  <si>
    <t>est prop tax $450K C17170</t>
  </si>
  <si>
    <t>Whitney Kross, Water &amp; Environmental Technologies</t>
  </si>
  <si>
    <t>Please provide all record drawings and approvals for the following Public Water Supply systems:  1. MT0004787 Rocking J Ranch Employee Housing 2. MT0004652 Rocking J Ranch  The ranch would like to organize records and locate all previous approvals.</t>
  </si>
  <si>
    <t>Duncan Adams, The Montana Standard</t>
  </si>
  <si>
    <t>A copy of DEQ's letter in response to the petition submitted by Upper Missouri Waterkeeper to list the Big Hole River as impaired for nutrients. The letter was dated April 14, 2025.</t>
  </si>
  <si>
    <t>Christin Hileman, Granite Peak Environmental, LLC</t>
  </si>
  <si>
    <t>Suta Supply North - Sunburst, MT. All previous reports for Facility ID 51-01073, Release 3061. Please note this request is being issued for Sweetgrass Development's EPA Brownfields Program, a federal grant program.</t>
  </si>
  <si>
    <t>My name is Emma and Iâ€™m an Environmental Health Program Specialist with DPHHS. I work on our site screening program for childcare sites to ensure children at the facility are not exposed to harmful chemicals on-site or from nearby sources.  Our process includes screening for nearby petroleum release sites, state superfund facilities, and hazardous waste handlers using Discover DEQ. Based on this search, we have found the following sites.  As has been done in the past, I am hoping that the project officers for those sites can provide me with information on the following site-related questions:    Question 1: Four hazardous waste handlers were identified within 1 mile of the childcare site. For each of the sites: what is the status of the site? Should we be concerned with soil, groundwater, or other contamination that may pose human health risks?  1.	SSU Facility: Park County Senior Citizen's Center- sump issue o	Facility Code	31302 2.	SSU Facility: Livingston City Shop o	Facility Code	31656 3.	SSU Facility: Livingston Rebuilt Center o	Facility Code	31654 4.	SSU Facility: Burlington Northern Livingston Shop Complex o	Facility Code	31433  Question 2: Five hazardous waste handlers were identified within 1 mile of the childcare site. Have there been any permit violations for either of the following hazardous waste handlers? 1.	Hazardous Waste Handlers: OREILLY AUTO PARTS STORE 1558 (0.18 mi) o	Site ID	222337 o	EPA ID	MTR000209411 2.	Hazardous Waste Handlers: US POSTAL SERVICE LIVINGSTON (0.37 mi) o	Site ID	172541 o	EPA ID	MT0000122325 3.	Hazardous Waste Handlers: PARK HIGH SCHOOL (0.39 mi) o	Site ID	136327 o	EPA ID	MTD982592842 4.	Hazardous Waste Handlers: BEARCLAW PETROLEUM INC (0.99 mi) o	Site ID	193657 o	EPA ID	MTR000207738 5.	Hazardous Waste Handlers: BNSF RAILWAY COMPANY LIVINGSTON (0.99 mi)  o	Site ID	150723 o	EPA ID	MTT310010087  Question 3: The following seven regulated storage tanks were noted as â€œcurrently in useâ€ and are identified as being within 1 mile of the childcare site. Have there been any leaks of these storage tanks? Should we be concerned with soil or groundwater or other contamination that may pose human health risks?  1.	Tag ID 3372 at Facility 26167 2.	Tag ID 1783 at Facility 26105 3.	Tag ID 3371 at Facility 26167 4.	Tag ID 2578 at Facility 26078 5.	Tag ID 2577 at Facility 26078 6.	Tag ID 2576 at Facility 26078 7.	Tag ID 2575 at Facility 26078  Question 4: One solid waste facility was identified within 1 mile of the childcare site. Have there been any violations for this site? 1.	COUNTERPOINT INC License: SW-0483-00 a.	Facility Code	159795 Thank you,  Emma</t>
  </si>
  <si>
    <t>David Dagley</t>
  </si>
  <si>
    <t>A listing of State Accounting Division's uncashed or outstanding funds that are at least 6 months old and over $1,000 detailing the following information (where available).
• Payee Name
• Check or Warrant #
• Check Date
• Outstanding Amount
• Payee Address
• Any Agency Codes or Names</t>
  </si>
  <si>
    <t>michael winchell</t>
  </si>
  <si>
    <t>Successful permit draw results for Elk 690-20, 690-21, Sheep 680-20. For the purpose of verifying permit holders prior to trespass permission on gerald brewer ranch, and verification of permit holders utilizing fwp access on gerald brewer life estate.</t>
  </si>
  <si>
    <t>Richard Bogovich</t>
  </si>
  <si>
    <t>For most recent Steel Fabrication Inspection Services, “2021-2023 Steel Fabrication Inspection and Testing Term Contract/Bridge Non-Destructive Testing Term Contract 2024-2026”</t>
  </si>
  <si>
    <t>Amory Davis</t>
  </si>
  <si>
    <t>I am requesting all inmate photos of Danny Paul Bible (DOB: XX/XX/XXXX) in the possession of the Montana Department of Corrections. Bible was convicted of two counts of kidnapping and one count of felony theft in Gallatin County District Court in case DC-1984-18, from a Dec. 2, 1983 incident.</t>
  </si>
  <si>
    <t>Jeremy Fadness</t>
  </si>
  <si>
    <t>I would like to request preliminary construction plans for the HWY 12 East of East Helena UPN 9556000 East Helena – East.</t>
  </si>
  <si>
    <t>Colton Bender</t>
  </si>
  <si>
    <t>Hello I’d like to put in a request for the list of successful applicants for elk permits 690-20 and 690-21. Thank you.</t>
  </si>
  <si>
    <t>Al Malinowski</t>
  </si>
  <si>
    <t>The BSTRP Board will again request that the commissioners in both Madison and Gallatin counties assess parcels in the BSTRP district for half of the FY 2026 operating and maintenance cost budget for Big Sky's trails, recreational assets and parks.   My request is to update the parcel lists for each county that DOR provided last year so that we may determine the number of assessable parcels in the BSTRP District in each county. This data will ensure that the property owners in each county are equally assessed.</t>
  </si>
  <si>
    <t>Yellowstone County Treasurer</t>
  </si>
  <si>
    <t>est prop tax 1005275</t>
  </si>
  <si>
    <t>PRC Lerche</t>
  </si>
  <si>
    <t>PRC Gremeaux</t>
  </si>
  <si>
    <t>est prop tax 1635 Granite Peak</t>
  </si>
  <si>
    <t>Mallory Whitaker</t>
  </si>
  <si>
    <t>I am the property owner for 622 Eggebrecht Lane, Billings, MT 59106. I request all information regarding water quality and testing done on my property as well as any others on Eggebrecht Lane. I want to know my options related to irrigation. Thank you.</t>
  </si>
  <si>
    <t>Hello, I am evaluating the property addressed as 980 Story Mill Road, Bozeman, MT 59715 (Geocode: 06-0905-32-3-01-01-0000) and am requesting records related to hazardous materials, above or underground storage tanks, site assessment and remediation, corrective action, groundwater monitoring, and/or no further action letters related to the property. Best Regards, Brian Brennan</t>
  </si>
  <si>
    <t>Quincey Purcell</t>
  </si>
  <si>
    <t>We request all discussions, documentation, and/or findings, including communications from agency officials' hand-held telephones and electronic devices, concerning DEQ’s consideration and decision-making of the Big Hole River Petition for Impairment, submitted to DEQ on February 13, 2025 by Upper Missouri Waterkeeper and the Big Hole River Foundation. The date range for this search should include January 1, 2025 to the date of this request.  The requested documents include, without limitation, communications such as emails and text messages by, to, and from Director Nowakowski, Water Division Administrator Krywaruchka, Bureau Chief Ulven, Section Supervisor Kron, any communications to or from representatives of the Environmental Protection Agency, including but not limited to Tina Laidlaw and Stephanie DeJong, as well as communications with all other State, Federal, private entities or other individuals concerning the Big Hole River, the petition for impairment based on numeric nutrient sampling, Montana’s numeric nutrient standards also known as requirements of Circular DEQ 12-A, and Senate Bill 358 of the 2021 Legislative Session.  The requested documents include all responsive documents in DEQ’s possession, regardless of their source. Please provide records in electronic format, and if any records are withheld please provide a privilege log including itemized list and explanation for the asserted privilege.  Please provide a fee estimate before costs are incurred. Furthermore, I request a fee waiver for any search and production costs associated with this requests as a representative of a not-for-profit, educational organization with no commercial interest in the requested information.</t>
  </si>
  <si>
    <t>Angie Kujala</t>
  </si>
  <si>
    <t>I am a homeowner in the Summer Ridge Subdivision in Bozeman. Our HOA was established in early 2000s with an agreement made with the DEQ on water monitoring. I would like a copy of that agreement, and any information on compliance/noncompliance throughout the years.</t>
  </si>
  <si>
    <t>Myles Morris, WCEC</t>
  </si>
  <si>
    <t>I am looking for UST records related to Pioneer Garage in Jordan, MT.  Facility ID 17-04330</t>
  </si>
  <si>
    <t>Barbara Carroll, GeoGRAFX Consulting LLC</t>
  </si>
  <si>
    <t>Pursuant to the Montana Public Records Act (Â§ 2-6-1001 et seq., Montana Code Annotated), I respectfully request access to and copies of records that you are able to provide from December 1, 2024, to the present relating to the former Zortman Mine site near Zortman, Montana, in Phillips County.  This request includes, but is not limited to:      Internal and external correspondence     Notices of violation, compliance/enforcement documents, and related communications     Meeting notes, staff memos, and call logs     Records of site inspections or investigations     Communications or materials related to legal, regulatory, or administrative actions     Documents addressing ownership, liability, or site responsibility     Reports, evaluations, or other technical documents regarding site conditions or oversight activities  If clarification is needed, or if narrowing the request would assist in processing, Iâ€™m happy to discuss. Please provide records in electronic format, if available.  Thank you for your assistance. Barbara Carroll</t>
  </si>
  <si>
    <t>Sketch Munsterreiger_Keaveny</t>
  </si>
  <si>
    <t>est prop tax 4926 Silver Creek</t>
  </si>
  <si>
    <t>Dawn Brown, Siasglobal, LLC</t>
  </si>
  <si>
    <t>We would like to request an update on the data (permits, bonds, violations – NON and ENFCases) of active coal mines since January 1, 2025. Thank you</t>
  </si>
  <si>
    <t>Peter Muennich</t>
  </si>
  <si>
    <t>List of all Successful 2025 applicants of elk permits 411-20 and 595-21</t>
  </si>
  <si>
    <t>Ted McDermott</t>
  </si>
  <si>
    <t>I am seeking FWP data on poaching from 1/1/2015 until the date this request is processed. If available, I would like this data to information about the region, animal type, enforcement action, and enforcement outcome of the poaching incidents that occurred.</t>
  </si>
  <si>
    <t>Jessica Brown</t>
  </si>
  <si>
    <t>Historical and current inspection report data for all licensed child care providers (active and closed) that were open any time from 1990 (or however far back the digital records go) to present:
1)Facility Name
2)Facility Address
3)Current Inspector
4)Inspection Date
5)Complaint Related
6)Areas Reviewed
7)Comments
8)Violation Standard #
9)Violation Description
10)Violation Plan of Correction</t>
  </si>
  <si>
    <t>I also request historical and current licensing data for all licensed child care providers (active and closed) that were open any time from 1990 (or however far back the digital records go) to present, including:
1)Facility Name
2) Facility Address
3)Phone Number
4)Facility Type
5)License Type
6)Expiration Date
7)Administrator
8)Business Hours
9)Capacity
10)Ages
11)Inspector
12)Current Subsidy Provider
13)License/Facility ID#</t>
  </si>
  <si>
    <t>Opportunity Bank</t>
  </si>
  <si>
    <t>est prop tax 5694 Old Hardin Rd</t>
  </si>
  <si>
    <t>Melissa Mccurdy, McCurdy Property Management</t>
  </si>
  <si>
    <t>Any documentation reguarding sampling, complaints, engineering submitals, and violations for our airated sewer lagoon located at 27901 Norris Road, Bozeman, MT. for the last 10+ years.  Also looking to find out who, if anyone was sent out to monitor our ground water and when this may have taken place and what the results may have been.  This is for Forest Park Mobile Home Park.  Complaints on Forest Park sewer lagoon.</t>
  </si>
  <si>
    <t>Zach Mills, Interstate Engineering</t>
  </si>
  <si>
    <t>I am looking for sanitary survey reports, water &amp; sewer, for Ashland Water and Sewer District in the last 3 years.  Specifically i am looking for any deficiencies that are identified.</t>
  </si>
  <si>
    <t>Tom White, Bravera Bank</t>
  </si>
  <si>
    <t>I'm working with a client interested in financing 1524 Gallatin Ave Helena MT - a property in or near the Historic Railroad Revitalization District. I'm concerned about potential contaminants that may have been identified past or present. Can you provide some clarity for me?</t>
  </si>
  <si>
    <t>john phelps</t>
  </si>
  <si>
    <t>I am aware that the Whitefish River is on the DEQ's list of impaired streams.  I would like to receive whatever written analysis exists concerning the impairment of the Whitefish River and that supports its listing as an impaired stream.</t>
  </si>
  <si>
    <t>Kelsey Wagner</t>
  </si>
  <si>
    <t>I am looking for the information in the attached letter/survey regarding individuals classified as sexual offenders during the 2022 fiscal year. I am also looking for a list of programs and treatments offered in your facilities to these individuals. Attached you will find my letter of intent and a link to a brief survey regarding this population. I would like to have at least 20% of the said population’s files with the same information to compare within the group</t>
  </si>
  <si>
    <t>Danielle Farnstrom</t>
  </si>
  <si>
    <t>Looking for information to see if there is a Brand quarter circle over E Heart registered in Montana. Our family owned it 1951 by the names of JOHN W YEAGER in charlo and conrad in 1941 
Our family is hoping to Register this brand but not sure where to start to get this done</t>
  </si>
  <si>
    <t>A list of purchase orders, transactions, or paid invoices from January 1, 2022 to present date, including but not limited to:
- Purchase date
- Vendor name
- Description of goods/services purchased
- Line item quantity
- Line item price/amount
I am looking for existing, already maintained electronic records (without copying, scanning, or printing).</t>
  </si>
  <si>
    <t>John Wilson</t>
  </si>
  <si>
    <t>I'm considering hosting an event at Under Canvas North Yellowstone. I'm trying to understand the layout of their venue for their beer/wine license. Can you provide me with a copy of the official floor-plan? 
I'm particularly interested in the floor-plan boundary on the map to understand where their patio area extends to.</t>
  </si>
  <si>
    <t>Kayla Marineau</t>
  </si>
  <si>
    <t>I am requesting all RFP documentation and scoring/evaluation documentation for DPHHS-RFP-2021-0319R SEARCHS Maintenance and Operations, as well as the contract awarded to vendor Northrop Grumman Systems Corporation.</t>
  </si>
  <si>
    <t>Hello,
I am requesting copies of all inmates photos of Jesse Cody James aka Thomas Joseph Schifferns (DOC ID# 2064919). He is currently incarcerated at Crossroads Correctional Center in Shelby, MT. Please let me know if you need any additional information to complete this request.
Thank you!</t>
  </si>
  <si>
    <t>UL Home Loans</t>
  </si>
  <si>
    <t>est prop tax 6513 Rain Lily</t>
  </si>
  <si>
    <t>est prop tax 4710 Ravenwood</t>
  </si>
  <si>
    <t>Liberty Title</t>
  </si>
  <si>
    <t>est prop tax A37743</t>
  </si>
  <si>
    <t>Western Security Bank</t>
  </si>
  <si>
    <t>est prop tax 643 Beretta</t>
  </si>
  <si>
    <t>PRC Nguyen</t>
  </si>
  <si>
    <t>est prp tax 6513 Rain Lily</t>
  </si>
  <si>
    <t>est prop tax 3906 Sandpiper</t>
  </si>
  <si>
    <t>Bender, Matt</t>
  </si>
  <si>
    <t>sketch D00472</t>
  </si>
  <si>
    <t>PRC Mullens</t>
  </si>
  <si>
    <t>Kenneth F Liston</t>
  </si>
  <si>
    <t>Digital Coppy of the placer operating permit for   Gold Hill #1in Powell County  46.8278Â°N 112.6988Â°W. Don Balser et All.  I am attempting to write an operating permit for the BLM. I need verbiage for the questions posed upon the Permit Application.</t>
  </si>
  <si>
    <t>Can I please receive any available reports and/or information on the "Fairview Union Co Fairview  #2227", "Mini Mart 714 #2262", and the "Bobs Tire Service #3053" open releases in Fairview, Montana.  Can I also receive any available reports and/or information on the Nelson Repair Service #4030 open release in Hinsdale, Montana.   Thank you,   Gina</t>
  </si>
  <si>
    <t>David Sanborn, Granite Peak Environmental</t>
  </si>
  <si>
    <t>Granite Peak is performing a Phase I Site Assessment on a neighboring property to a LUST Site. We are working for the Fort Peck Tribes Natural Resources program through their BIA federal funding. We are requesting the most recent reports on the Lee Ann's Motel Property - Release ID: 1537, Facility ID: 27407. We need to determine the downgradient extent of soil and groundwater contamination and the most recent RI and GW Monitoring reports should tell us that. Thank you.</t>
  </si>
  <si>
    <t>Zachary Baldwin</t>
  </si>
  <si>
    <t>I would like the AOP (air operating permit, or whatever you call it it in MT) for Structurlam. The address is: 610 3rd Street West Columbia Falls, MT 59912</t>
  </si>
  <si>
    <t>aj aj</t>
  </si>
  <si>
    <t xml:space="preserve">please send a list of all licensed mortgage loan officers and mortgage brokers. please include name, mls, phone and email.  </t>
  </si>
  <si>
    <t>MHS</t>
  </si>
  <si>
    <t xml:space="preserve">I am requesting public records related to purchase orders issued by Montana Historical Society, specifically: 
A list of purchase orders issued by Montana Historical Society from January 1, 2022 to present date, including but not limited to: 
Purchase date
Vendor name
Description of goods/services purchased
Line item quantity
Line item price/amount
If vendor names are coded in the PO file, please provide a vendor list with corresponding codes. </t>
  </si>
  <si>
    <t>MTAB</t>
  </si>
  <si>
    <t>Jenn Rowell</t>
  </si>
  <si>
    <t>I'm looking for a copy of the tax appeal filed by Calumet Montana Refining for their 2024 taxes, it's case number is SPT-2024-80.</t>
  </si>
  <si>
    <t>Janie Lewer</t>
  </si>
  <si>
    <t>Can you please provide any details including meeting notes, change of use permit and traffic studies for Flathead Ziplines access at the intersection of Hwy 93 and Lakeside Crest Drive in Lakeside MT.</t>
  </si>
  <si>
    <t>Brittany Burwell</t>
  </si>
  <si>
    <t>Accidental Death</t>
  </si>
  <si>
    <t>Lauren Simpson</t>
  </si>
  <si>
    <t>We are hoping to find counts of participants/people age 65+ who received SNAP in July 2023 in Montana, by county. We were able to find total SNAP caseload data online but could not locate breakdowns by age.</t>
  </si>
  <si>
    <t>Rhett Harmon</t>
  </si>
  <si>
    <t>DNRC Missouri River Oxbow Water Surface Area Analysis Memo, dated March 28, 2025, by Jack Landers, Water Sciences Bureau, supporting the use of USGS Gage No. #06185500 for the physical availability analysis.</t>
  </si>
  <si>
    <t>Sabina Smith</t>
  </si>
  <si>
    <t>Requesting copies of the building permits for Snowcrest Apartments building complex, 124 Skihi St., Dillon, MT 59725.  To our knowledge, it was built in 1980.  Snowcrest Apartments is currently owned by Snowcrest Georgetown LLC.  Please send us copies of the building permits issued for this property, along with any documentation indicating the building codes or standards that were applicable at the time it was built.  Additionally, please send us copies of any amendments or additional permits related to renovations or structural changes since the original construction. Please send us all records/copies of the building permits/documentation on building codes or standards for this building from 2011 through the present day. We also requested copies of any amendments or additional permits related to renovations or structural changes since the original construction.</t>
  </si>
  <si>
    <t>Eric Mills</t>
  </si>
  <si>
    <t>Copies of public information: all documents &amp; material related to requirements of your agency related to approval of programs to teach alcohol sales &amp; service training. This includes all materials which specify what approved responsible alcohol sales &amp; service training must have to be approved.  This includes all testing &amp; materials approved by the state program from 1/1/2020 - present.  I am specifically looking for information for Rserving and servingalcohol.com</t>
  </si>
  <si>
    <t>George Harris</t>
  </si>
  <si>
    <t>Coal Mines Yr 2</t>
  </si>
  <si>
    <t>est prop tax 502 S 30th</t>
  </si>
  <si>
    <t>est prop tax 220 Grand Ave</t>
  </si>
  <si>
    <t>est prop tax 3849 N Tanager</t>
  </si>
  <si>
    <t>est prop tax 969 Matador</t>
  </si>
  <si>
    <t>Flying S Title</t>
  </si>
  <si>
    <t>est prop tax 4610 Ravenwood</t>
  </si>
  <si>
    <t>DA Davidson</t>
  </si>
  <si>
    <t>Bainville K-12, Stevi EL+HS AV TV</t>
  </si>
  <si>
    <t>Please provide permits provided to Flathead Ziplines to open a public recreation facility at 42 Lakeside Crest Drive in Lakeside. Owner of Flathead Ziplines is Brandon Beard.</t>
  </si>
  <si>
    <t>Please provide copies of any emails or correspondence from Dick Richard) Sloan, BNSF Superfund Site Somers manager pertaining to Steamboat Landing subdivision. Dick (Richard) Sloan is the DEQ Project Manager for the BNSF Superfund site in Somers, MT. In his capacity, he has corresponded with the engineering firm Morrison-Maierle, specifically the engineer Dominic Goble. Dominic Goble is the engineer for a subdivision named Steamboat Landing that is adjacent to the superfund site. I am requesting correspondences from Dick Sloan (email address is rsloan@mt.gov) to Dominic Goble and/or Morrison-Maierle regarding the Steamboat Landing subdivision application. My request is for correspondences from DEQ (including Dick Sloan) to Morrison-Maierle (including Dominic Goble) from 9.1.2024 to 2.15.2024. Thank you.</t>
  </si>
  <si>
    <t>Katie Byrne, Glacier Bank</t>
  </si>
  <si>
    <t>Records for the North Star Landing Subdivision (Douglas Hill Road) in Eureka. Alias names are Lodestone Adventures LLC and Koocanusa Escapes Development  NPDES IDs- MTX000275 and MTR106248. In particular I'm looking for additional information related to 2017 violations of MTR106248. Thank you!!</t>
  </si>
  <si>
    <t>Can I please receive a copy of the June 2,2023 sanitary sewer overflow information for the Hinsdale wastewater treatment plant? Additionally, can I receive all sanitary sewer overflows for the entire wastewater system from the last 20 years? If there were any reported.  Thank you,   Gina</t>
  </si>
  <si>
    <t>Jazmin Orozco</t>
  </si>
  <si>
    <t>Pursuant to the Montana Public Records Ac, I request the following records from March 31, 2023 to the date of your final response: 
-All Medicaid data concerning renewals, terminations, and pending eligibility determinations for American Indian and/or Alaska Native people, including: 
-How many American Indian and/or Alaska Native children have had their coverage terminated or renewed or for whom eligibility is pending
-How many American Indian/Alaska Native adults have had their coverage terminated or renewed or whose eligibility is pending</t>
  </si>
  <si>
    <t>Thomas Jodoin</t>
  </si>
  <si>
    <t>Current list of primary, contributing, and noncontributing properties that comprise the Helena Historic District. Exclusive of Courthouse Square and Rodney Street Neighborhood portions.</t>
  </si>
  <si>
    <t>Christopher Young</t>
  </si>
  <si>
    <t>Marijuana taxation data</t>
  </si>
  <si>
    <t>Tricia Ricketts</t>
  </si>
  <si>
    <t>Documentation confirming the purchase, issuance, license periods/expiration dates, and any reported activity or violations.</t>
  </si>
  <si>
    <t>est prop tax 1632 Maurine</t>
  </si>
  <si>
    <t>PRC Ross</t>
  </si>
  <si>
    <t>Yellowstone Bank</t>
  </si>
  <si>
    <t>est prop tax 7331 Sugar Beet</t>
  </si>
  <si>
    <t>Justin Junkert, Performance Imports Of Billings</t>
  </si>
  <si>
    <t>Aprox 2 years ago some people came to my place of business "Performance Imports" at 5801/ 5805 Elysian Rd and said they received a complaint that we were dumping oil in the ground. I laughed and said that a disc Gruntal recently fired employee must have said that. They replied,  "that happens a lot but we still need to check." I said no problem help yourself. They walked around our property for a while and said it was one of the cleanest auto businesses they've ever inspected. They said they would file a report accordingly. I was hoping to track that report down and get a copy of it.</t>
  </si>
  <si>
    <t>Can I please receive a copy of the Hinsdale District's response to the August 2023 compliance evaluation inspection on the Hinsdale Sewer plant?  thank you,  Gina</t>
  </si>
  <si>
    <t>Edward McCarthy, Performance Minerals</t>
  </si>
  <si>
    <t>Records of 2024 emissions from High Divide Minerals (Barretts Minerals) Regal and Treasure mines and Barretts plant Records of 2024 emissions from Magris Talc Yellowstone mine and Sappington and Three Forks plants</t>
  </si>
  <si>
    <t>For FY25 the DOR provided BSTRP with the parcel count lists for properties in the Gallatin and Madison County portions of the BSTRP District.  BSTRP receives funding for 50% of its annual budget from the Big Sky Resort Area District (resort tax).  The other 50% of the annual budget is funded by assessments to real estate parcels in the BSTRP district.  BSTRP uses the parcel counts to ensure the per parcel assessment is equal in each county.  I request that the DOR provides BSTRP with the updated parcel count list for FY26 for properties in the BSTRP district in Gallatin and Madison County.</t>
  </si>
  <si>
    <t>Sierra Murdoch</t>
  </si>
  <si>
    <t>Can I please have all of the proposals submitted for the attached RFP? 2025-2029 Bridge Load Rating Term Contract</t>
  </si>
  <si>
    <t>Can I please have all of the proposals submitted for the RFP attached below? 2024-2027 Bundled Bridge Inspection Term Contracts</t>
  </si>
  <si>
    <t>Stephen Ferguson</t>
  </si>
  <si>
    <t>I am looking for the Pre-release RFP that was released mid to late 2024 with the above title. COR-RFP-2024-0510AB, Residential Community Corrections Services.</t>
  </si>
  <si>
    <t>christopher urstadt</t>
  </si>
  <si>
    <t>Lissa Summers</t>
  </si>
  <si>
    <t>Please provide a copy of the complete application that the Town of Wibaux submitted for the Delivering Local Assistance Program. The Department of Commerce website document "Award Recommendations for Local Government Projects" shows the following:
Rank: 9
Applicant: Wibaux, Town of
County: Wibaux County
Project Type: Wastewater
Award Amount: $750,000
Project Description: Construct wastewater treatment improvements including irrigation system with storage cell modifications and disinfection.</t>
  </si>
  <si>
    <t>Kayla McKernan</t>
  </si>
  <si>
    <t>DPHHS-RFP-2024-0541GW - All records evidencing or reﬂec�ng the evalua�on of proposals for the RFP, including, without
limitation, any individual evaluator notes, scoring sheets, memoranda, and documents reﬂecting
scoring formulas, evaluator notes, and evalua�on reports or summaries.
2.
Any and all correspondence, emails, memoranda, notes, or other communica�ons, in any form
whatsoever, including but not limited to text messages and instant messages, between DPHHS
evaluators and/or procurement staﬀ and DPHHS staﬀ, any State of Montana en��es, government
oﬃcials, and any oﬀerors related to the RFP.</t>
  </si>
  <si>
    <t>The most recent available purchase orders (or equivalent, over the past 24 months) for the
following software licenses, if applicable:
Adobe, Asana, Atlassian (Jira), Autodesk, AWS, Azure, Barracuda, Cisco, Cradlepoint,
CrowdStrike, Entrust, Fortra Clearswift, Fortinet, Google, Google Cloud (GCP), IBM, Keeper,
KnowBe4, Microsoft, NetCloud, Nuance, PowerSchool, Rapid7, Recast, Red Gate, Red Hat,
Rubrik, Salesforce, SentinelOne, Smartsheet, Solarwinds, Splunk, Veeam, VMware,
WatchGuard, Zoom
● The most recent available purchase orders (or equivalent, over the past 24 months) for the
following value-added resellers of technology, if applicable:
Carahsoft, CDW-G, CherryRoad Technologies, Dell Marketing and/or Dell Technologies, DLT
Solutions, Emergent LLC, En Pointe Technologies, ePlus Technology, Four Inc,
GovConnection, immixGroup, Insight, Iron Bow Technologies, Mythics, Presidio, Quest
Media &amp; Supplies, Red River Technology, SHI International, Softchoice, Strategic
Communications, TCC Software Solutions, ThunderCat Technology, World Wide Technology
(WWT), Zones LLC</t>
  </si>
  <si>
    <t>est prop tax 1702 Annas Garden</t>
  </si>
  <si>
    <t>PRC Mueller</t>
  </si>
  <si>
    <t>est prop tax 4717 Talking Tree</t>
  </si>
  <si>
    <t>PRC Davis</t>
  </si>
  <si>
    <t>Stevens &amp; Co</t>
  </si>
  <si>
    <t>Sketch 3201 Harrison</t>
  </si>
  <si>
    <t>Bridger, Mahlum</t>
  </si>
  <si>
    <t>total prop tax coll for Class 5&amp;13 2024</t>
  </si>
  <si>
    <t>Cameron Dexter, Citizens for a Better Flathad</t>
  </si>
  <si>
    <t>April 24, 2205  DEQ  Under the Montana Public Records Act Â§ 2-6-1001 et seq., I am requesting copies of any information on the following:   Please provide all documentation related to the issuance of written approval that Lakeside County Water and Sewer District (LCWSD) has/had sufficient capacity for the first 150 EDUs noted in the service agreement for the Flathead Friends, LLC (also known as â€œThe Flathead Lake Clubâ€ or â€œTerritory 1889â€) property and all correspondence related to the written approval of or the attainment of sufficient capacity.  Please provide all calculations and factual basis documentation used by DEQ to approve this issuance of written approval for sufficient capacity for 150 EDUs. Please note that the LCWSD Service Agreement for â€œTerritory 1889â€was approved by the LCWSD on March 18, 2025 and states under #38:   â€œDEQ Approval Contingency: This Agreement is contingent upon DEQ providing written approval that [the] District has sufficient capacity for the first 150 EDUs. Upon receipt of this written approval, [the] District shall send a copy of this written approval to [the] Developer, which will have the effect of removing this contingency. The parties in good faith estimate this approval will be forthcoming shortly."  If there are any fees for searching or copying these records, please inform me of the cost.  However, I would also like to request a waiver of all fees in that the disclosure of the requested information is in the public interest and will contribute significantly to the publicâ€™s understanding of the operations, efficiency and knowledge of the Lakeside County Water &amp; Sewer District.   If access to the information I am requesting will take longer than a â€˜reasonableâ€™ amount of time, please contact me with information about when I might expect copies or the ability to inspect the requested records.   If you deny any or all of this request, please cite each specific exemption you feel justifies the refusal to release the information and notify me of the appeal procedures available to me under the law.  Thank you for considering my request. Sincerely,  Cameron Dexter Citizens for a Better Flathead Director of Policy &amp; Planning</t>
  </si>
  <si>
    <t>Cameron Dexter Citizens for a Better Flathead 137 S Main St.  Kalispell, MT 59901    April 24, 2025   DEQ   Under the Montana Public Records Act Â§ 2-6-1001 et seq., I am requesting copies of any information on the following:   The most recent rated capacity calculations for Lakeside County Water and Sewer District, in concurrence with HB 534â€™s definition of â€œrated capacityâ€.  Provide documentation of the formula and/or strategy for summing current capacity based on current customers and prospective customers of already annexed or signed-for service under issued subdivision service agreements and/or will serves.  Provide the ARM(s) or MCA(s) dictating measurements and regulations of service and consumer capacity for water and sewer districts.  Provide documents that District or DEQ has relied on to measure current capacity.  The recalculated capacity of Lakeside County Water and Sewer District as is necessary under Â§7-13-2341(6)(c), MCA and Â§7-13-2341(6)(c), MCA  after the most recent annexations as were passed by the Lakeside County Sewer and County Board of Directors, by ordinance, on March 19, 2025. If noted annexations are not yet filed with the Secretary of State, as required by Â§7-13-2341(6)(c), MCA, please refer to the last known recalculation and provide the recalculated capacity.  Please advise via documentation how the new properties annexed into LCWSD or supplied service as already in-district properties over the past two years are compliant with various definitions and provisions in the LCWSD Service Standards, as listed below.  LCWSD Service Standards defines â€œexpanded capacityâ€ as â€œrefer[ing] to sewer system capacity requirements greater than one (1) Equivalent User per half acre within the boundaries of the original Sewer District and all Out-ofDistrict requirements. Applies to all In-District parcels with service requirements exceeding the capacity allocated in Resolution No. 33, dated December 7, 1994, as well as new service to Out-of-District parcels.â€ (p.2) "Reserved Capacity" is sewer system capacity reserved for the land parcels within the boundaries of the original Sewer District, as placed in service in 1988. Small existing parcels are allocated one (1) Equivalent User per parcel. Sub-dividable parcels are allocated one (1) Equivalent User per half acre (2 per acre). Applies to all parcels within the bounds of the original Sewer District per capacity allocation in Resolution No. 33, dated December 7, 1994. (p.4) The District will receive septage waste generated outside the service area provided that adequate capacity is available to collect septage wastes generated within the District. Septage waste generated within the LCWSD shall have first priority for capacity should peak demand exceed system capacity. (Service Standards, Section C(1), p.10).  Please provide documentation and reasoning as to why capacity was not considered, or if capacity was considered, documentation of methods used to calculate.    If there are any fees for searching or copying these records, please inform me of the cost.  However, I would also like to request a waiver of all fees in that the disclosure of the requested information is in the public interest and will contribute significantly to the publicâ€™s understanding of the operations, efficiency and knowledge of the Lakeside County Water &amp; Sewer District.   If access to the information I am requesting will take longer than a â€˜reasonableâ€™ amount of time, please contact me with information about when I might expect copies or the ability to inspect the requested records.   If you deny any or all of this request, please cite each specific exemption you feel justifies the refusal to release the information and notify me of the appeal procedures available to me under the law.  Thank you for considering my request. Sincerely,  Cameron Dex</t>
  </si>
  <si>
    <t>Kim Pernell</t>
  </si>
  <si>
    <t>1. A list of all licensed Montana childcare centers (serving ages 0 to 5) active at any point from 2010 to 2024. We are not requesting info on home-based childcare providers. Please include information on the dates that each center’s license began and ended. 2. The capacity of each childcare center, ideally by year. 3. The street addresses of each childcare center. 4. Ownership type (e.g. for-profit or non-profit)/owner name for each center, if available. 5. Records of regulatory infractions incurred by each center each year (regulatory code violated/brief description is fine).</t>
  </si>
  <si>
    <t>Alex Thompson</t>
  </si>
  <si>
    <t>I would like any and all records relating to the evaluation and review of Mr. Alex Thompson's applications to the following job:
Market Development Strategist - (24143059) &gt; Submitted  12/11/24
Records may include but not be limited to emails/chats/texts discussing Mr. Thompson's candidacy and evaluation forms or notes, whether written or electronic.</t>
  </si>
  <si>
    <t>Marti Liechty</t>
  </si>
  <si>
    <t>Accident and fatality records at the intersection of Highway 200 and Highway 382 near Perma, MT, from 4/24/25 to as far back as possible.</t>
  </si>
  <si>
    <t>Cameron Spooner</t>
  </si>
  <si>
    <t>Pursuant to the Montana Public Records Act § 2-6-1001 et seq., we hereby request copies of the following records related to Montana’s LOGO program:
1.Revenue Data
oCurrent annual revenue for 2023 (and any available 2024 data).
oRevenue information for each of the past three years.
2.Current Program Inventory and Attributes
oA current inventory of all LOGO signs 
oAny detailed attributes available, including: 
-Sign type (mainline, ramp, trailblazer)
-GPS coordinates
-Traffic counts associated with signs
3.Program Participation 
oNumber of Program Participants
oNumber and types o</t>
  </si>
  <si>
    <t>I would like any and all communications among Department of Commerce employees with regard to the applications submitted by Mr. Alex Thompson to the following positions:
Tourism Promotion Liaison - (25140050) &gt; Application submitted 1/26/25
International Travel Trade Coordinator - (24143287) &gt; Application submitted 12/12/24
Information requested includes but is not limited to emails discussing Mr. Thompson's candidacy and written or printed notes and evaluations.</t>
  </si>
  <si>
    <t>Coal Mines affected by SB542</t>
  </si>
  <si>
    <t>est Prop Tax 7039 Bronze Blvd</t>
  </si>
  <si>
    <t>Bigfork Fire District AV TV 2024</t>
  </si>
  <si>
    <t>est prop tax 12 Jubilee</t>
  </si>
  <si>
    <t>PRC Peterson</t>
  </si>
  <si>
    <t>Chicago Title</t>
  </si>
  <si>
    <t>est prop tax 2921 Murphy</t>
  </si>
  <si>
    <t>Through this records request, I would like to obtain the following, for the entire state, in Excel or other spreadsheet format:
A listing of homes or commercial properties that have been inspected for lead, has had any lead hazards or has a letter of compliance.
All properties in this registry received a lead-based paint inspection or a lead risk assessment, and a lead abatement service. A lead-based paint inspection identifies any lead present on the property. The lead risk assessment determines if any of the lead found is a hazard. Lead abatement services address or remove</t>
  </si>
  <si>
    <t>Chrissy Griffin, 406 Engineering, Inc.</t>
  </si>
  <si>
    <t>Hello I am looking for the complete Joint Application submittal for COSA # 20-1291 which is Tract 2 of COS 22500, S14, T30N, R21W, Flathead County.  Owned by Glacier Retreats, LLC.  Property address is 4295 Trumble Creek Rd, Columbia Falls, MT 59912  I am specifically looking for the soil profiles that were submitted.  Thank you,</t>
  </si>
  <si>
    <t>Michelle Bethune, Partner Engineering and Science, Inc.</t>
  </si>
  <si>
    <t>COMPANY	PACK AND CO ADDRESS	2355 US Hwy 93 N Kalispell MT-Facility Cd:	20540  Can i please get the details of this release and any current info. Is it closed?</t>
  </si>
  <si>
    <t>Mark Carpenter</t>
  </si>
  <si>
    <t>Requesting water quality testing reports for two wells that serve Holland Lake Lodge and its related bar/restaurant. One was put in service in 1994 and the second in 2009. Records starting in 2017 would probably be adequate.</t>
  </si>
  <si>
    <t>Madeleine Quick, Nova Group, gbc</t>
  </si>
  <si>
    <t>Good afternoon! I am hoping to receive some information about a couple of LUST facilities near out Subject Property at 3502 Harrison Ave, Butte, MT:   1.	Facility cd: 28434; SUTEY OIL CO INC, 2000 Holmes Ave #2 -- This LUST is open/not resolved, and occurred in 1999 from the information I gathered. Could I receive the most recent groundwater monitoring/remediation report with information about the current contamination plume, please? Also, is remediation for this property on-going, or is there a reason the LUST is not yet resolved? -- Could I also receive files regarding installation of current USTs at the facility and any removed USTs please?  2.	Facility cd: 28447; BROOKS HANNA FORD INC, 3547 Harrison Ave -- This LUST is listed as â€œresolvedâ€â€”could I receive the NFA letter for this facility and the most recent monitoring/remediation report please?  Thank you very much!</t>
  </si>
  <si>
    <t>Brian Obert, MBAC</t>
  </si>
  <si>
    <t xml:space="preserve">Economic Impact of large Data Center and Energy production to support. </t>
  </si>
  <si>
    <t>AG, DLI, DOC, TRS</t>
  </si>
  <si>
    <t>Please provide any and all records (emails/text messages/written notes/database records/etc.) regarding the candidacy of Alex Thompson for the following State of Montana employment positions:
Temporary Workforce Consultants (25140052) (DLI)
Social Media Specialist (25140348) (FWP)
Communications Specialist  (25140115) (TRS)
Public Relations Specialist 2 (25140141) (MHS)
Tourism Promotion Liaison (25140050) (Commerce)
International Travel Trade Coordinator - (24143287) (Commerce)
Market Development Strategist - (24143059) (Ag)</t>
  </si>
  <si>
    <t>Jackie Menzel</t>
  </si>
  <si>
    <t>Good Morning,
I am requesting access to records related to the Mental Health Services Plan, which functions as a State Pharmaceutical Assistance Program (SPAP) under CMS Guidance: Would you please give me the following information on the plan:
Current or Most Recent Enrollment Data (clarified: as of today)
Any documentation describing how each SPAP interacts with Medicaid</t>
  </si>
  <si>
    <t>Sean Ferris</t>
  </si>
  <si>
    <t>I am looking to get the specific date when Brady Cannon with Integrated Resource Management got his commercial applicator license with the right of way category. I am looking to get the date his license became active.</t>
  </si>
  <si>
    <t>Keely Benacquista</t>
  </si>
  <si>
    <t>I would like the following information:
1. Number of Surprise AND Scheduled inspections for each cannabis licenses
2. Fines per cannabis licensee
3. Inspection/ Deficiency Reports for Bloom, Quaking Aspen, Elevated, Lone Peak Caregivers, Euphoria and Lionheart Caregiving</t>
  </si>
  <si>
    <t>est prop tax 1828 St Peter Ln</t>
  </si>
  <si>
    <t>est prop tax 1632 Maurine St</t>
  </si>
  <si>
    <t>est prop tax 4626 Twisted Pine</t>
  </si>
  <si>
    <t>est prop tax 1803 Hwy 87 E #14</t>
  </si>
  <si>
    <t>PRC 5 H Ranch Trust</t>
  </si>
  <si>
    <t>PRC Schram</t>
  </si>
  <si>
    <t>Ben Mitchell, ALLWEST</t>
  </si>
  <si>
    <t>We are conducting a Phase 1 ESA on the properties located at 1955 Mary Jane Boulevard and 2100 Flynn Lane, Missoula, Montana 59808, Missoula County parcel numbers 04-2200-18-2-08-03-0000 and 04-2200-18-2-02-03-0000, respectively. An aerial map of the parcels is attached for better clarification on its location. Do you have on file, any records of environmental concern regarding solid and/or hazardous waste permits, flammable contents permits, storage tank registrations, LUST cases, spills, releases, investigations, and/or violations for this Site or adjacent/adjoining properties?</t>
  </si>
  <si>
    <t>Hello, I am performing a Phase I Environmental Site Assessment (ESA) for the subject property addressed as 3010 11th Avenue South, Great Falls, MT 59405 (Geocode: 02-3016-17-2-06-14-0000) and am requesting hazardous materials, above or underground storage tank, monitoring, and/or cleanup files related to the subject property. Best Regards, Brian Brennan</t>
  </si>
  <si>
    <t>Betsy Hosko</t>
  </si>
  <si>
    <t>I am seeking records associated with SAMM LLC Property, 2751 South 56th Street West, Billings, MT, Facility ID 99-95167, Release 5073 In particular, I am seeking a Limited Subsurface Investigation Report by Tetra Tech dated February 16, 2015 (called out in a March 27, 2015 letter available in the records archive). I am also seeking the Standardized Contaminated Soil Excavation and Disposal Report and/or any other report summarizing the removal of the contaminated soil.</t>
  </si>
  <si>
    <t>I am requesting any information concerning the following address:  CEC Facilities Group  5524 Knox Ave Billings, MT 59106  In particular, I am seeking information about or relating to any underground storage tanks (USTs), aboveground storage tanks (ASTs), septic systems, water supply wells, hazardous materials inventory, spills/releases of hazardous materials, asbestos-containing materials, lead-based paint, on-Site waste disposal, polychlorinated biphenyls (PCBs), ionizing radiation/radon surveys, emergency response actions related to environmental issues, release notifications, notices of violations, enforcement actions, citations, permits, inspection records, and reports on the above property.</t>
  </si>
  <si>
    <t>Chris Stark, CSKT</t>
  </si>
  <si>
    <t>I would like to see the public comments submitted to DEQ in reference to the Lakeside WWTP</t>
  </si>
  <si>
    <t>Evan Kajander</t>
  </si>
  <si>
    <t xml:space="preserve">I am requesting the list of currently operational cannabis companies in Montana with delinquent marijuana taxes, and the amount of said taxes for each company. We would like the payment plans that these companies are on as well. </t>
  </si>
  <si>
    <t>Buck Rogers</t>
  </si>
  <si>
    <t>Right of way files (PDF, CAD or MicroStation) for the recent Beartracks bridge project in Missoula, MT. Beartracks bridge is located in Missoula along Higgins Avenue and crosses the Clark Fork River. I understand that HDR lead the Engineering efforts. If there are any easements acquired, that information is also helpful.</t>
  </si>
  <si>
    <t>Tyler Ferris</t>
  </si>
  <si>
    <t>Cale Fisher</t>
  </si>
  <si>
    <t>Please provide the earthwork and alignment design files, (file types .xml or .vce) for the BBP-Johnson Lane Interchange project, Project #NH-IM-MT-CMBL-STPU-NCPB 5.  In addition, please provide either the schedule of bid items or current SOV items in excel format.</t>
  </si>
  <si>
    <t>Dan Neiswender</t>
  </si>
  <si>
    <t>We are an Outfitting business and are wanting a list of Successful Non-Resident Big Game Combo names &amp; address'</t>
  </si>
  <si>
    <t>Poaching Information</t>
  </si>
  <si>
    <t>est prop tax 2512 Aspen Crk</t>
  </si>
  <si>
    <t>est prop tax 6326 Fresh Water</t>
  </si>
  <si>
    <t>Spencer, William</t>
  </si>
  <si>
    <t>Final MT Mill Levy</t>
  </si>
  <si>
    <t>Crystal Luna, Langan</t>
  </si>
  <si>
    <t>Langan Engineering is conducting a Phase I Environmental Site Assessment (ESA) of the property located 541 N Daly Ave in Hamilton, Ravalli County, Montana. The property is also identified as Montana property identification number: 13-1468-30-2-01-65-0000. In support of our Phase I ESA, Langan is requesting any information or copies of files regarding environmental conditions at the site, such as environmental reports, environmental permits, building permits, notices of violations, spill/discharge incidents, storage or disposal of hazardous substances, Underground Storage Tanks (USTs) or Aboveground Storage Tanks (ASTs), Leaking Underground Storage Tanks (LTANKs), asbestos abatement, PFAS production/storage, fire response, aqueous film-forming foam (AFFF) usage, biosolids applications, and any other environmental reports that your department may have. Thank you.</t>
  </si>
  <si>
    <t>sarah bokman, eris</t>
  </si>
  <si>
    <t>For the purpose of environmental due diligence, I am requesting the updated statewide 'Tank Info plus old removed' report. Attached is the report for reference. Some fields are not provided on the attached report, but I have received them in the past so I've added them to the spreadsheet, but they will be null with the exception of one sample record I've filled out manually. Fields requested: FacilityCode, SYSFACID, FacilitySiteName, Physical Address, City, StateShortName, Zip Code, CountyName, OwnerOp Name, Op Name, OwnerOp Phone, OwnerOp email, Op Phone, Op email, Tank Code, DEQ Tag Number, Tank Status, Product, Capacity in gallons, Tank Removed, Tank Age, AST, Permit Renewal, Last Inspected On, Tank Install Date, Piping Installed Date, Spill Bucket Test Date, MLLD Test Date, PLLD Test Date, ATG Test Date, Overfill Test Date, Sump Tightness Test, Corrosion Protection Test, Line Tightness Test, Tank Material, Tank Secondary Option, Energy Act, Overfill Types, Spill Protected, Piping Material, Piping Secondary Option, Piping Type, Vapor Recovery, Tank Leak Detection, Secondary Tank Leak Detection, Pipe Leak Detection, Secondary Pipe Leak Detection, CP Method Type, Tank ATG Make/Model, Catastrophic Leak Detection, Description, Code, TANK_CONSTRUCTION, PIPING_CONSTRUCTION, PIPING_LOCATION, TANK_LAT, TANK_LON</t>
  </si>
  <si>
    <t>Scott Curry</t>
  </si>
  <si>
    <t>Montana Resources Operating Permit Admendment</t>
  </si>
  <si>
    <t>Mathew Erickson</t>
  </si>
  <si>
    <t>Please provide a pdf or zipped folder containing pdfs of the application materials provided to DEQ for the Application for an Amendment to the Montana Resources, LLC Hard Rock Mining Operating Permit No. 00030 under the Metal Mine Reclamation Act. Amendment 012 would authorize construction to raise the crest elevation of the Yankee Doodle Tailings Storage Facility (TSF) from the current elevation of 6,450 feet to 6,560 feet, to increase disposal capacity within the facility. The proposed permit boundary would enclose an area of 6,549 acres in Sections 4, 5, 6, 7, 8, 9, 10, 15, 16, 17, 18, 20, 21, and 22 of T3N, R7W; Sections 28, 29, 30, 31, 32, and 33 of T4N, R7W; Sections 1 and 13 of T3N, R8W; and Section 36 of T4N, R8W. The amendment would also authorize continued mining in the Continental Pit and Central Zone areas, to align the known mineral reserves with the proposed tailings disposal capacity, extending the anticipated mine life by 25 years (from 2031 to 2056). The amendment would expand the permit area from 6,132 acres to 6,549 acres (change of 417 acres) and expand the interior disturbance by approximately 361 acres, primarily to the north and southwest portions of the TSF.  I have attached the Notice of Application for an Amendment to the Montana Resources, LLC Hard Rock Mining Operating Permit No. 00030.</t>
  </si>
  <si>
    <t>Matthew Mudd, Great West Engineering</t>
  </si>
  <si>
    <t>Requesting Copies of the approved design package for the latest North Havre County Water District (PWS No MT0002988). A design was prepared for a new clear well. Copies requested.</t>
  </si>
  <si>
    <t>Gabrielle Sorresso</t>
  </si>
  <si>
    <t>I am requesting records of disciplinary actions taken against all licensed MDs and DOs by the Montana Board of Medical Examiners between 2008 and 2022. Specifically, I would like the following information for each case: Name, License Number, Date(s) of Action, and the Type of Action Taken. 
If this information is already compiled in a publicly available format, such as board newsletters or disciplinary announcements, I would be happy to receive it in that form. Otherwise, an Excel spreadsheet or other machine-readable format would be ideal.</t>
  </si>
  <si>
    <t>Katy Piszczek</t>
  </si>
  <si>
    <t>We'd like to see the submitted pricing from all competing vendors for JUS-RFP-2025-0251R, SAKI Lab Testing.</t>
  </si>
  <si>
    <t>Micah Drew</t>
  </si>
  <si>
    <t>I am requesting the following public information from the Office of the Governor:
All notices of bill updates and associated amendatory veto letters issued by Gov. Greg Gianforte in April of 2025 and disseminated to members of the media by your office. 
Specifically, this request pertains to weekly emails sent from the Governor’s communication office to members of the Montana media, including print, online and broadcast news outlets, containing updates on bills received, signed, and vetoed by the governor, beginning April 1 of this year and continuing through the fulfillment of this request.</t>
  </si>
  <si>
    <t>PRC 60 River Bend</t>
  </si>
  <si>
    <t>Lang, Sandy</t>
  </si>
  <si>
    <t>DORs Continuity Plan</t>
  </si>
  <si>
    <t>est prop tax 1504 Jean</t>
  </si>
  <si>
    <t>PRC Cassell</t>
  </si>
  <si>
    <t>Crystal Luna</t>
  </si>
  <si>
    <t>Langan Engineering is conducting a Phase I ESA of the property located 1131 N Us Highway 93 in Ravalli County, Victor Montana. The property is also identified as Montana property identification numbers: 13-1565-31-2-01-11-0000 and 13-1565-31-2-01-14-0000. In support of our Phase I ESA, Langan is requesting any information or copies of files regarding environmental conditions at the site, such as environmental reports, environmental permits, building permits, notices of violations, spill/discharge incidents, storage or disposal of hazardous substances, UST, AST, LPST, PFAS production/storage</t>
  </si>
  <si>
    <t>I am requesting the following 2 SWF lists: 1. SW Facilities (Facilities Report DEQ Solid Waste Licensing Program) Fields requested: Lic #, Site Name, Contact, Type, Status, Location 2. sw202_licensedfacillities Fields requested: LIC, FACILITY NAME, CATEGORY, CLASS, TYPE, FACILITY ADDRESS, CITY, ZIP, COUNTY, SERVICE AREA, OWNER/LICENSEE  The SW Facilities (list #1) is from 2021. Can you please confirm this list is still available and being updated? If not, I will exclude it from my future due diligence requests.  Please provide these 2 lists in excel format, if available. I've attached both the pdf and excel format of each list for reference.  Thanks!</t>
  </si>
  <si>
    <t>Alan Frohberg, Air Water Soil, LLC (AWS)</t>
  </si>
  <si>
    <t>Please provide copies of summary reports and documentation, dated earlier than April 20, 2018, for the petroleum release investigation at the Former Flying J property in Havre, Montana; DEQ Facility 21-08665 (TID 22358); Release 475.   Thank you.</t>
  </si>
  <si>
    <t>Seeking records of a determination made by DEQ regarding Montana Renewables' application for a pollution control tax exemption under MCA 15-6-135. This determination would have qualified 8% of the facility as pollution control equipment eligible for the tax benefit.   This DEQ determination is currently under appeal before the Montana Tax Appeal Board.</t>
  </si>
  <si>
    <t>Please provide the board of pharmacy disciplinary actions taken between 1/12015 and the date the report is pulled
Data points requested
Name
license number
date action was taken
type of action taken (suspension, probation, revoked)</t>
  </si>
  <si>
    <t>Austin Amestoy</t>
  </si>
  <si>
    <t>I am seeking copies of public information that contain the number of enrollees in the Montana State Loan Repayment Program over the last four years, from 2020 to 2024/25. I'm seeking the annual number of enrollees and how much they received in monetary assistance from their participation in the SLRP. I would also like to know how much financial assistance the program has delivered since it began in 2005.</t>
  </si>
  <si>
    <t>est prop tax 8103 Rosebud</t>
  </si>
  <si>
    <t>est prop tax 1705 Janie</t>
  </si>
  <si>
    <t>est prop tax 5320 Station</t>
  </si>
  <si>
    <t>est prop tax 721 Enfield</t>
  </si>
  <si>
    <t>est prop tax 2224 Hwy 87 E #203</t>
  </si>
  <si>
    <t>Alyssa Heikkila, TRC</t>
  </si>
  <si>
    <t>Any records pertaining to reports on investigations or remediations that happened at the facility Moore Oil Company - 101 Main St, Libby, MT.</t>
  </si>
  <si>
    <t>PRC Mygland</t>
  </si>
  <si>
    <t>est prop tax 4722 Ravenwood</t>
  </si>
  <si>
    <t>est prop tax 1224 S Ping</t>
  </si>
  <si>
    <t>Bill Thompson, NorthWestern Energy</t>
  </si>
  <si>
    <t>I am requesting the comments received by the Department related to the Supplemental Draft EA for MT AQ Permit #5261-00.  For clarity, DEQ's announcement related to this supplement follows.  Thank you!  "The Department of Environmental Quality (DEQ) has prepared a Supplemental Draft Environmental Assessment for Montana Air Quality Permit #5261-00, for the Northwestern Energy Laurel Generating Facility. The Draft Environmental Assessment analyzes potential lighting and greenhouse gas impacts of the proposed permit action on the affected human environment. This Draft EA, is issued by DEQ pursuant to Â§Â§ 75-1-101, Montana Code Annotated and in response to the Montana Supreme Courtâ€™s Decision DA 23-0225, issued on January 3, 2025.â€</t>
  </si>
  <si>
    <t>Shane Smith, Northrop Grumman</t>
  </si>
  <si>
    <t xml:space="preserve">Bridge Load Rating Information </t>
  </si>
  <si>
    <t>John Baldridge</t>
  </si>
  <si>
    <t>Please send University of Montana BBER snowmobile Trail Pass information for each Trail Pass purchased from May 1, 2023 through April 30, 2025. Please include all online and hardcopy Trail Pass purchases. Please include all resident and nonresident Trail Pass purchases. Please include name, address, phone number, and email for each purchaser.</t>
  </si>
  <si>
    <t>Please include information for each Trail Pass purchased from May 1, 2023 through April 30, 2025. Please include all online and paper Trail Pass purchases. Please include all resident purchasers and nonresident purchasers. Please include name, address, phone number, and email for each purchaser.</t>
  </si>
  <si>
    <t>Samuel Holmes</t>
  </si>
  <si>
    <t>Requesting the AASHTOWare models (XML files) for all structures (bridges and box culverts) to load rate and analyze in support of the Sentinel Project for the Malmstrom Air Force Base silos upgrade. As part of this effort for construction readiness, we are required to load rate bridges and box culverts using the BrR software for project planning purposes. The analysis is to determine if project construction heavy haul vehicles are adequate (RF&gt;1.0 /inadequate (RF &lt;1.0) to cross these structures on both paved and gravel roads and what improvements maybe needed. Data will improve review process.</t>
  </si>
  <si>
    <t>Callie Burt</t>
  </si>
  <si>
    <t>We request records (or data) kept in this state pertaining to the current number of transgender-identified persons of each sex housed in this state. We request records (or data) kept in this state pertaining to the number of male at birth individuals who are currently housed in the women’s estate, The number of male at birth individuals who are requesting or awaiting transfer to the women’s estate, and the total number of male at birth individuals who have been incarcerated in the women’s estate since January 2013.</t>
  </si>
  <si>
    <t>Coal Plant Prop Tax Info</t>
  </si>
  <si>
    <t>Lynise Pollock, Yellowstone Cattle Feeders</t>
  </si>
  <si>
    <t>Hello,  I am looking for a map of all the current active CAFO permits in the state and all the permits undergoing the permitting status and/or are about to be issued.    Thank you, Lynise Pollock</t>
  </si>
  <si>
    <t>Lila Aylstock, GHD</t>
  </si>
  <si>
    <t>I am requesting any information concerning the following property:  1220 Sierra Rd E, Helena, MT 59602, Lewis and Clark Count, Parcel 05199532301010000.  In particular, I am seeking information about or relating to any underground storage tanks (USTs), aboveground storage tanks (ASTs), water supply wells, septic systems, hazardous materials inventory, spills/releases of hazardous materials, asbestos-containing materials, lead-based paint, on-Site waste disposal, polychlorinated biphenyls (PCBs), ionizing radiation/radon surveys, emergency response actions related to environmental issues, release notifications, notices of violations, enforcement actions, citations, permits, inspection records, or any other reports.</t>
  </si>
  <si>
    <t>Tricia Soper</t>
  </si>
  <si>
    <t>Hi there.  I'm not sure which department to request records from, but we are looking to buy property located at 629 S. Main Street, Butte, Montana, and we just received the title commitment, which contains a "Residential Access Agreement" for the metals abatement program.  We are interested in any test results for that property as soon as possible as our closing date is imminent--it looks like maybe soil samples and/or dust abatement was done in 2021, so I'm looking for the before and after results.  Thanks so much for your help!</t>
  </si>
  <si>
    <t>Madison Alsbach, 2DOT Consulting</t>
  </si>
  <si>
    <t>Hello! I am filing this records request on behalf of 2DOT consulting to obtain available Montana DEQ records in accordance with the ASTM E 1527-21 standard for Phase I ESAs for a site in Yellowstone County, MT. The Site is located within Sections 1-3, 10-14, 22-24, 26-27, and 35 of Township 4 North, Range 27 East and includes parcel numbers 03132603101010000, 03132602101010000, 03132601101010000, 03132612101010000, 03132611101010000, 03132610101010000, 03132614101010000, 03132613101010000, 03132624201010000, 03132623101010000, 03132622101010000, 03132627101010000, 03132626101010000, and 03132635101010000. The nearest address, which is directly north of the Site is 6115 Sando Road. Sando Road intersects the northwest corner of the Site, US Highway 87 is approximately 5.2 miles west of the Site, and C A Road is approximately 1.5 - 2 miles east of the Site. The center of the Site is located approximately at  46.089314, -108.327105.  Iâ€™m specifically looking for records pertaining to known environmental conditions, spills or releases, hazardous material storage/use/generation, soil/water/air contamination or contaminants, etc. that may pose a potential environmental concern in connection with the Site area described above. Iâ€™m especially interested in any open/active records, or records of conditions not issued NFAs.  Our initial database report indicated an abandoned mine location (Holland Mine) located in the vicinity of the Site. The MTDEQ Abandoned Mine Lands Program identified the following records for the Holland Mine Abandoned Mine Area: Problem 9945 at Abandoned Mine 14268, Problem 9946 at Abandoned Mine 14268, and Problem 9944 at Abandoned Mine 14268. The DOI Office of Surface Mining Reclamation and Enforcement Abandoned Mine Land Inventory System identified the following records for the Holland Mine (AMLIS Key: MT005601): Holland Mine (Priority 3 - Spoil Area) and Holland Mine (Priority 2 - Portals). We are looking for any additional available records regarding the Holland Mine.   Please provide all available records in an electronic format (such as PDF) only. I do not assume fees will be applied to this request, however, if payment is needed, please inform me in advance of material provisions.  Let me know if any additional information is needed to complete the request records search. Thank you for supporting our due diligence!</t>
  </si>
  <si>
    <t>Stephanie Claypool, EBI Consulting</t>
  </si>
  <si>
    <t>EBI Consulting (EBI) is conducting a Phase I Environmental Site Assessment (ESA) at 3045 North Reserve Street, Missoula, MT 59808 .  As part of the ESA process, we would like to request access to any records pertaining to site remediation, tank installation or removal, hazardous materials discharge or storage, or hazardous waste generation associated with the property. Thank you!</t>
  </si>
  <si>
    <t>April Jolley</t>
  </si>
  <si>
    <t>I am requesting well log information, septic permit informations, as well as any site evaluations (perk sites) that have been performed on this property.   971 Willow Creek Rd Corvallis, MT 59828  Thank you.</t>
  </si>
  <si>
    <t>Justin Evertz</t>
  </si>
  <si>
    <t>I am working with Yellowstone County on the Duck Creek Bridge in Billings, MT. The bridge has been deemed scour critical by MDT and the proposed project implements scour mitigation measures. The Duck Creek Bridge is located a few miles upstream of the I90 bridges over the Yellowstone. The hydraulics report for the subject bridge(s) is being requested to ensure consistent methodology is used and to review other background data. MDT Structure ID 01766 and was built in 2022. MDT UPN: 7972000. Latitude: 45.7929028, Longitude: -108.4712722.</t>
  </si>
  <si>
    <t>Caelan Brady</t>
  </si>
  <si>
    <t>I am looking for any and all information related to the Freedom's Path housing development at Ft. Harrison for low-income veterans.  The Housing Division at the MT Department of Commerce administered Project-Based Voucher Program Housing Assistant Payments for residents there.</t>
  </si>
  <si>
    <t>I am looking for any and all information related to the Freedom's Path housing development at Ft. Harrison for low-income veterans.</t>
  </si>
  <si>
    <t>Matthew DeSarro</t>
  </si>
  <si>
    <t>My name is Matthew Desarro. I am a Montana outfitter, and I am requesting records for moose and goat Draw Results . The moose units are 515 and 513. The goat units are 514 516 517 518 519 and 521.</t>
  </si>
  <si>
    <t>Thomas Jones</t>
  </si>
  <si>
    <t>email communications in the possession of either of the following individuals:
Ashleigh Magill
Brooke Yates
To or from any email address that contains "@fsmb.org".
Limit search to between 1/1/24 and now.</t>
  </si>
  <si>
    <t>Seeking application for licensure as a chemical dependency inpatient facility from Healing the Circle Lodge. Proposed facility location is Great Falls. Also seeking any formal DPHHS agency response to applicant.</t>
  </si>
  <si>
    <t>est prop tax 3022 Forsythia</t>
  </si>
  <si>
    <t>est prop tax 3914 Sandpiper</t>
  </si>
  <si>
    <t>Schreiber, Matt</t>
  </si>
  <si>
    <t>state tax data-revenue monitoring report</t>
  </si>
  <si>
    <t>est prop tax 819 Ninebark</t>
  </si>
  <si>
    <t>est prop tax 6160 Rosemary</t>
  </si>
  <si>
    <t>PRC 2601 Jasper</t>
  </si>
  <si>
    <t>est prop tax 860 El Rancho</t>
  </si>
  <si>
    <t>est prop tax MH 1003037</t>
  </si>
  <si>
    <t>est prop tax MH 2955 US Hwy 87 E</t>
  </si>
  <si>
    <t>Hello, I am evaluating the property addressed as 300 Brookings Road, Helena, MT 59602 (Geocode: 05-1994-13-1-02-07-0000) and am requesting records related to hazardous materials, above or underground storage tanks, site assessment and remediation, corrective action, groundwater monitoring, and/or no further action letters related to the property. Best Regards, Brian Brennan</t>
  </si>
  <si>
    <t>Daniel Occhipinti, Allied Engineering Services Inc.</t>
  </si>
  <si>
    <t>I am requesting a DEQ Approval Letter EQ #08-1390. The subject property is described as the remainder of the NW 1/4 of Section 14, Township 2 South, Range 4 East. Our understanding is the approval is for connection of the subject property to the Utility Solutions / Four Corners Water and Sewer District public wastewater system.</t>
  </si>
  <si>
    <t>Taylor Haas</t>
  </si>
  <si>
    <t>All documents held by the Department of Environmental Quality related to the Campground and Holland Lake Wastewater Treatment Ponds, including, but not limited to, any and all correspondence, submitted complaints, enforcement documents, submitted engineering reports and new plan for installation, monitoring reports, and any and all association permitting materials.</t>
  </si>
  <si>
    <t>Danielle Thompson</t>
  </si>
  <si>
    <t>I am requesting body/law enforcement vehicle cam of Earl Russell Benes, 23, on a $10,000 warrant on November 15, 2019. The charges stemmed from two incidents in which trophy bull elk were killed with a gun fired from a vehicle on a public roadway at night during closed hunting season.</t>
  </si>
  <si>
    <t>Ileana Garnand</t>
  </si>
  <si>
    <t>To Whom It May Concern:
Pursuant to the Montana Freedom of Information Act, I hereby request the following records:
All department policy and guidance documents regarding transgender inmates, including but not limited to gender-affirming medical care, housing and treatment by staff. I also request records of any proposed and/or enacted changes to said policies made on or after Nov. 6, 2024 until date of search, if such documents exist.
In the event that there are fees, I would be grateful if you would inform me of the total charges in advance of fulfilling my request.</t>
  </si>
  <si>
    <t>Julie Morrow</t>
  </si>
  <si>
    <t>Please provide copies of any open/unresolved building and fire code violations and certificates of occupancy on file for the property located at 2809 Vaughn Rd, parcel: 02-3015-04-2-01-13-0000 
(our ref 179253-4)</t>
  </si>
  <si>
    <t>est prop tax MH 1006115</t>
  </si>
  <si>
    <t>est prop tax 990 Matador</t>
  </si>
  <si>
    <t>PRC Allen</t>
  </si>
  <si>
    <t>est prop tax 578 Chino Cir</t>
  </si>
  <si>
    <t>Hello, I am evaluating the property addressed as 300 Brookings Road, Helena, MT 59602 (Geocode: 05-1994-13-1-02-05-0000) and am requesting records related to hazardous materials, above or underground storage tanks, site assessment and remediation, corrective action, groundwater monitoring, and/or no further action letters related to the property. Please note this is a separate request from the one submitted on 05.06.25, which has a different Geocode.  Best Regards, Brian Brennan</t>
  </si>
  <si>
    <t>I am requesting any information concerning the following property: Martins IGA Super Market, 6025 N Montana Ave, Helena, MT 59602, Lewis and Clark Count, Parcel 05199532301010000. In particular, I am seeking information about or relating to any underground storage tanks (USTs), aboveground storage tanks (ASTs), water supply wells, septic systems, hazardous materials inventory, spills/releases of hazardous materials, asbestos-containing materials, lead-based paint, on-Site waste disposal, polychlorinated biphenyls (PCBs), ionizing radiation/radon surveys, emergency response actions related to environmental issues, release notifications, notices of violations, enforcement actions, citations, permits, inspection records, or any other reports.</t>
  </si>
  <si>
    <t>Cary Asper, Nova Group GBC</t>
  </si>
  <si>
    <t>I am requesting information regarding the ownership, use, and any reports generated concerning two apparent groundwater monitoring wells located on the small, undeveloped parcel at the SE corner of W Broadway Street and Mary Jane Blvd.  ( North portion of Parcel 4550949; Lat 46.9058, Lon -114.0533), Missoula, MT.</t>
  </si>
  <si>
    <t>Heath Geil-Haggerty, ERM NewFields</t>
  </si>
  <si>
    <t>Any information including all written reports on the former city of poplar landfill outside of Poplar, MT.  We are conducting a Phase I Environmental Site Assessment, and the MT-CEDARS database puts the former poplar landfill on the subject property. The landfill was reportedly open from 1988-1989.  The former landfill is located at 48.113166Â°, -105.105949Â°. Attached is the cadastral property record card and our location map.</t>
  </si>
  <si>
    <t>Lisa Conrad, Wildwood Law Group</t>
  </si>
  <si>
    <t>Please provide all mining permitting records related to the following entities: ? Black Diamond Financial Group LLC ? Black Diamond Holdings LLC ? Montana Goldfields, Inc. We request that records be received within 14 days of this request. Thank you for your professional courtesies.</t>
  </si>
  <si>
    <t>"Good morning, Through this request, I would like to obtain an updated copy of the Hazardous Spills Report for the entire state of Montana in Excel format. I would like all complaints/spills/releases. I would like open and closed Dates of coverage I would like are January 1, 1994 through the most present date. I would like these fields: CVID COUNTY RESP_PARTY SITE_NAME LOCATION LATITUDE LONGITUDE NEAR_WATER POLLUTANT_TYPE POLLUTANT_AMT POLLUTANT_UNIT POLLUTANT_COMMENTS IMPACT_TO OBSERVED_DT RECEIVED_DT ANONYMOUS STATUS_TYP COMPLAINT_TYPE ASSIGNED_TO CLOSURE_COMMENTS CLOSED_DT DESCRIPTION ACTION_TAKEN AGENCY_CONTACTED ANONYMOUS ASGN_END_DT ASGN_START_DT ASSIGNED_TO CLEANUP_SUMMARY CLOSED_DT COMPLAINANT DATE_REFERRED DESCRIPTION FACILITY FILE_CODE LOCATION PERMIT PERMITTING_PROGRAM RECEIVED_AGENCY RECEIVED_BUREAU RECEIVED_BY REFERRAL_AGENCY REFERRAL_CONTACT REFERRAL_METHOD REFERRAL_PROGRAM RESP_PARTY RESPRTY_END_DT RESPRTY_START_DT SITE_CONTACT SITE_ID SITE_NAME STATUS_TYPE". Thank you"""</t>
  </si>
  <si>
    <t>Taylor Rick, Trileaf Corporation</t>
  </si>
  <si>
    <t>Good afternoon,    On behalf of Smartlink, Trileaf Corporation is conducting a Phase I Environmental Site Assessment on the property located at:   Site Address:	US Highway 191 N, Roy, MT 59471  Coordinates:                47.57367777777778 N, -108.73201666666667 W   To complete this process, we must conduct a brief records review with a local government representative in regard to any previous environmental conditions (petroleum spills, hazardous waste, etc.) or emergency responses to the property. Specific records we are looking for include, but are not limited to, the following: â€¢	Emergency responses related to hazardous waste cleanup (non-medical emergencies) â€“ closure reports and soil or groundwater sampling reports â€¢	Inspection reports â€¢	Reports of groundwater and/or soil contamination â€¢	Complaints from the public â€¢	Storage tank closure reports and/or site assessments   If you have any questions or concerns, please feel free to contact me.</t>
  </si>
  <si>
    <t>Requesting list of the successful applicants that drew a 600-20 moose tag.</t>
  </si>
  <si>
    <t>Kevin Jacks</t>
  </si>
  <si>
    <t>I'm looking for an existing approach permit for "Cowboy Drive" in Columbia Falls.
I need this information for a Preliminary Plat application with Flathead County.</t>
  </si>
  <si>
    <t>Erin Volz</t>
  </si>
  <si>
    <t>In accordance with Title 2, Chapter 6, Part 10 MCA, I’d like to submit the following request for public information on behalf of the Freedom Foundation. Specifically, I am seeking the below information for all persons currently employed by the State of Montana who are subject to Title 39, Chapter 31, MCA, and are represented for the purposes of collective bargaining. For each such employee, please provide the following:
1. First name
2. Middle name (or initial, if middle name is unavailable)
3. Last name
4. Day of birth (excluding month and year)
5. Work email address
6. Work phone number
7. Home address zip code
8. Hire/seniority date
9. Gender
10. Job title</t>
  </si>
  <si>
    <t>est prop tax 966 Matador</t>
  </si>
  <si>
    <t>Mike Fleck</t>
  </si>
  <si>
    <t>prop tax legis fiscal impacts</t>
  </si>
  <si>
    <t>Michael Gree</t>
  </si>
  <si>
    <t xml:space="preserve">Samanntha Avarello, TXO Partners </t>
  </si>
  <si>
    <t>NOV VL-20241219-00438 Steinbeisser 44-32H</t>
  </si>
  <si>
    <t>Langan Engineering is conducting a Phase I Environmental Site Assessment (ESA) of the property located 1126 Meridian Road in Ravalli County, Victor, Montana. The property is also identified as Montana Department of Revenue with Parcel ID 13-1565-31-2-01-01-0000. In support of our Phase I ESA, Langan is requesting any information or copies of files regarding environmental conditions at the site, such as environmental reports, environmental permits, building permits, notices of violations, spill/discharge incidents, storage or disposal of hazardous substances, Underground Storage Tanks (USTs) or Aboveground Storage Tanks (ASTs), Leaking Underground Storage Tanks (LTANKs), asbestos abatement, PFAS production/storage, fire response, aqueous film-forming foam (AFFF) usage, biosolids applications, and any other environmental reports that your department may have. Thank you</t>
  </si>
  <si>
    <t>Erin Paddock, NRCS</t>
  </si>
  <si>
    <t>DEQ license for Carcass Composting Facility hosted/owned by the Ruby Valley Conservation District in Sheridan, MT. Solid Waste Facility: RUBY VALLEY CONSERVATION DISTRICT License: SW-0596-00</t>
  </si>
  <si>
    <t>Sam Mendibles, efi global</t>
  </si>
  <si>
    <t>Hello,  This firm is performing a Phase I Environmental Site Assessment for the property located at the following addresses: 400 12th Avenue West, Columbia Falls, MT 59912 APN: 0000420445  We are requesting any information from your departments pertaining to:  •	Building permit records including demolitions, construction, tenant improvements, major sewer installations/removals, and certificates of occupancy on the property. •	Any reports of the storage, release or spillage of hazardous materials (HAZMAT), or substances or petroleum products, and any underground storage tanks (USTs) and aboveground storage tanks (ASTs) on the property.  •	Industrial wastewater discharge, clarifiers, storm water, or industrial waste water, including permits to operate and notices of violation on the property. •	Contaminated ground water or soil records •	Air emissions, including permits to operate, equipment lists and notices of violation  Please feel free to contact Brian Brennan with any questions or concerns at 310-854-6300 or Brian.Brennan@efiglobal.com. Thank you for your assistance with this information.</t>
  </si>
  <si>
    <t>Hailey Couture</t>
  </si>
  <si>
    <t>I want records of the phone call this inmate is making.</t>
  </si>
  <si>
    <t>Katheryn Houghton</t>
  </si>
  <si>
    <t>I'm requesting a breakdown of the grant funding the U.S. Department of Health and Human Services awarded to DPHHS that has been terminated. I'm requesting a list of grants canceled from Feb. 28 to date, including for each: the awarding office; the award number; the unliquidated obligations as of termination (specifically the amount lost); the award title. Please provide this information as a spreadsheet to my email. Please inform me if that format will delay your response and let me know what other option is best.  Thank you.</t>
  </si>
  <si>
    <t>Connor Scoles, Sanderson Stewart</t>
  </si>
  <si>
    <t>Certificate of Subdivision Approval for Lot 32, Block 1, C.O.S. 721, Section 04, Township 08 south, Range 20 east, Red Lodge, Carbon County, Montana.  Site is located at 16 Pueblo Trail 45d09'52" 109d16'40".  Current owner is Darla Jones. Previous owner is Lee Christiansen.</t>
  </si>
  <si>
    <t>Blake Anderson, Mogollon Water Management</t>
  </si>
  <si>
    <t>I am performing a research project into small utility operations in the western US.  I am specifically looking at the policy and current state of contract operations services or operators covering multiple systems and the impact.  Requesting in an excel format: MDEQ Certified Operator Database Information: First Name; Last Name; Operator ID; PWS ID/ Facility ID associated with; Role at PWS/Facility (Operator of record/direct responsible charge or Operator); Certification Classification; Certification Classification Grade; Email; Phone Additionally it appears that MDEQ has a specific document that Facilities must submit to list their contract operator. If you have data to identify those individual specifically I would appreciate it as well. I found a similar request from 2021 that was processed but I did not see any attached files: R001626-091321</t>
  </si>
  <si>
    <t>Andrew Thigpen, Trileaf</t>
  </si>
  <si>
    <t>Good afternoon,  We are conducting a Phase I Environmental Site Assessment (ESA) for the property at: 3702 Montana Highway 28 Niarada, MT 59845 (47.828502, -114.561572)  We would like to request any property records related to the following: â€¢Chemical or petroleum spills â€¢Storage tank closure reports and/or site assessments â€¢Emergency responses related to hazardous waste cleanup (non-medical emergencies) â€¢Reports of groundwater/soil contamination â€¢Inspection reports â€¢Complaints from the public  Thank you!</t>
  </si>
  <si>
    <t>Good afternoon,  We are conducting a Phase I Environmental Site Assessment (ESA) for the property at: 53251 State Highway 43 Wise River, MT 59762 (45.889633, -113.137488)  We would like to request any property records related to the following: â€¢Chemical or petroleum spills â€¢Storage tank closure reports and/or site assessments â€¢Emergency responses related to hazardous waste cleanup (non-medical emergencies) â€¢Reports of groundwater/soil contamination â€¢Inspection reports â€¢Complaints from the public  Thank you!</t>
  </si>
  <si>
    <t>Jacob Cail</t>
  </si>
  <si>
    <t>Seeking copy of the most recently executed and effective contract that was awarded to operate the Montana Health Centers.</t>
  </si>
  <si>
    <t>Ariana Taub-Smith</t>
  </si>
  <si>
    <t>Phone records for Zane Zachary Clark 01/22/1997 3016712 Montana State Prison from 01/01/2025 to 05/08/2025</t>
  </si>
  <si>
    <t>Kelly Dean</t>
  </si>
  <si>
    <t>I am requesting the Traffic Light Cycle data for the intersection of Commercial and Main Streets in Anaconda, MT on April 21, 2025, between 12-1pm.
I'm specifically interested in Northbound Commercial Street and Westbound Main St. at that date and time.</t>
  </si>
  <si>
    <t>Laura Kazzaz</t>
  </si>
  <si>
    <t>Please provide copies of our competitors’ proposals so we can learn where we went wrong for the following project: DNRC-RFP-2025-1277R - Monture McCabe EA NEPA Analysis. Thank you very much.</t>
  </si>
  <si>
    <t>Robert Buckler</t>
  </si>
  <si>
    <t>We would like to obtain a list of all active mortgage loan originators who are authorized to conduct business in the state of Montana.  We reach out to these professionals to offer educational products relevant to their profession.   
The data list fields we wish to obtain are as follows: 
(In Excel, CSV or TXT format) 
1. Name: 
2. Individual NMLS #: 
3. Individual Employment Mailing address: 
4. Individual's Email address: 
5. Company: 
6. Company NMLS #: 
7. Company Mailing Address: 
8. Company Telephone #: 
9. Company Email Address: 
10. Current License Status (active or active-equivalent)</t>
  </si>
  <si>
    <t>Alexandra Ellison</t>
  </si>
  <si>
    <t>I'd like to request an electronic copy of the Contract "16-12-1-001-0" for MPATH Claims Processing and Management Services Module" Event, procurement event # DPHHS-RFP-2020-0254T. I would like to request Amendment 10 along with the copy of the contract. Thank you</t>
  </si>
  <si>
    <t>John Holland</t>
  </si>
  <si>
    <t>Record for all contracts between State and contractor Gainwell Technologies. Specifically we are looking for all submissions by Gainwell notifying Montana that they are subcontracting vast amounts of data to overseas sites, including companies in Bengaluru, India. Specifically, we are seeking:
All records from the State approving Gainwell's requests to employee data and IT workers outside the United States. All Montana approvals granting Gainwell permission to store and access Personal health information outside the United States. All BAA submission forms by Gainwell as required by CMS rule</t>
  </si>
  <si>
    <t>PRC Crosby</t>
  </si>
  <si>
    <t>Tia Tarka</t>
  </si>
  <si>
    <t>I hope you are doing well. I am requesting records for the properties 1245 and 1231 Central Avenue, Billings, MT  59102 for an environmental site assessment. I am specifically interested in both parcel numbers 03-0927-05-3-04-01-0000 and  03-0927-05-3-04-02-0000. I am particularly interested in records pertaining to emergency responses, incidents of release of hazardous materials, ASTs, USTs, septic systems, soil/groundwater contamination, or any type of environmental concern. If you aren't the member I should be contacting regarding this, please let me know who I should contact regarding this information. Thank you, and i look forward to hearing from you! Best, Tia Tarka</t>
  </si>
  <si>
    <t>Faciltiy Name: Equity Coop   The facility is located in Harlem, MT and any records pertaining to investigations, reports, remediation, and environmental hazards reported on the property. Any documents from January 1, 2022, to present day.</t>
  </si>
  <si>
    <t>Emma Thomas, Eocene - Impact7g</t>
  </si>
  <si>
    <t>Hello,  We are performing a routine environmental site assessment of the following property, and we are requesting files available for public review pertaining to the historical development/use and environmental condition of the property. This information could include building permits or occupancy records, historical site plans, or records of any hazardous materials, petroleum storage tanks, or other similar records that your department may have for the property.    Property: 703 Lark Ln, Glendive, MT 59330  Lat: 47Â° 06â€™ 27.7" N Long: 104Â° 44' 55" W   Please contact me if any records are available and, if so, the best way to review or obtain electronic copies. Please point me in the direction of where to obtain the records if this is not correct.   Thank you,</t>
  </si>
  <si>
    <t>I hope you are doing well. I am requesting records for the property 9300 South Frontage Road, Billings, MT 59101 for an environmental site assessment. I am specifically interested in parcel numbers 03-0926-33-2-09-18-0000. I am particularly interested in records pertaining to emergency responses, incidents of release of hazardous materials, ASTs, USTs, septic systems, soil/groundwater contamination, or any type of environmental concern. If you aren't the member I should be contacting regarding this, please let me know who I should contact regarding this information. Thank you, and i look forward to hearing from you! Best, Tia Tarka</t>
  </si>
  <si>
    <t>Janelle Garza</t>
  </si>
  <si>
    <t>Performing a limited ESA for purchase of property. Looking into groundwater and surface water elevations and quality within and near the parcels of interest.</t>
  </si>
  <si>
    <t>Thomas Mundy</t>
  </si>
  <si>
    <t>I would like the hotel/lodging inspection data for the State of Montana. Data to include business name/facility, address, city, state, zip, date licensed, etc. Data dates range from January 1, 2022 to present.</t>
  </si>
  <si>
    <t>Flaubert Phanord</t>
  </si>
  <si>
    <t>Hello,
SmartProcure is submitting a public records request to the Montana State Hospital for any and all purchasing records from 12/19/2022 to current. The request is limited to readily available records without physically copying, scanning, or printing paper documents. Any editable electronic document is acceptable.
The specific information requested from your record-keeping system is:
1. Purchase order number   2. Purchase date      3. Line item details        4. Line item quantity         5. Line item price             6. Vendor ID number, name, address, contact person and their email</t>
  </si>
  <si>
    <t>Mitch Sollenberger</t>
  </si>
  <si>
    <t>I would like information on the number of times the governor has claimed executive privilege during his time in office. In particular, I would like to know the particular situation (e.g., FOIA request for travel records) executive privilege was being claimed and when the claim of privilege occurred along with the rationale used to justifying the invocation of privilege claim.</t>
  </si>
  <si>
    <t>Michelle Pettit</t>
  </si>
  <si>
    <t>Proposal from the winning firm for the MDT Wetland Mitigation Monitoring RFP 2025-1944R. Proposal submitted by Confluence Consulting.</t>
  </si>
  <si>
    <t>Meagan Shinker</t>
  </si>
  <si>
    <t>All responsive email records that were sent or received by ESSB with the following email address: apackham@miamioh.edu between 2011 and 2024.</t>
  </si>
  <si>
    <t>Rose Hughes</t>
  </si>
  <si>
    <t>IGT Spreadsheet for FY 25 showing county participants and calculations for county and non-county amounts. Also list of non-county
nursing homes listing Medicaid days and IGT amount paid to each.</t>
  </si>
  <si>
    <t>Shayna Benbow</t>
  </si>
  <si>
    <t>Hello – Public Consulting Group (PCG) would like to initiate a new public records request on the procurement listed below. Relevant info includes:
Agency: Vocational Rehabilitation                
Solicitation number: DPHHS-RFP-2025-0579AB - MT Vocational Rehabilitation Consumer Satisfaction Survey
Date Released: 12/31/2024      
Date Proposals Due: 01/15/2025 
Description of the scope: Develop and implement consumer surveys for Vocational Rehabilitation and Blind Services.
Requested Documents:
· All submitted proposals.
· All scoring sheets (including narrative feedback).</t>
  </si>
  <si>
    <t>Andrew Zemke</t>
  </si>
  <si>
    <t>Building permits, open building code violations recorded for 5415 East Fork Road, Lewistown, MT, as well as the date of the last inspection, and how frequently inspections are performed.</t>
  </si>
  <si>
    <t>Ted Perez</t>
  </si>
  <si>
    <t>I would like to request copies of any and all hunting, fishing, or any other recreational licenses belonging to the following subject: 
Hanna Childress</t>
  </si>
  <si>
    <t>Lorri Lynch</t>
  </si>
  <si>
    <t>RE: Jump Acres
120 East Cottonwood Drive
2821X04-JMP-2; Assessor number: 0199400
Provide copies of any open Building Code Violations
Provide copy of Certificate of Occupancy for property
Provide copies of any Approved Site Plans, Variances, Ordinances, Special Permits, Conditional/Special Use Permits, Zoning Cases and Resolutions associated with property</t>
  </si>
  <si>
    <t>PRC x5</t>
  </si>
  <si>
    <t>Jerome Patton</t>
  </si>
  <si>
    <t>quality of reappraisal rep for valuation TY25-26</t>
  </si>
  <si>
    <t>Taite Johnson</t>
  </si>
  <si>
    <t>RTC info</t>
  </si>
  <si>
    <t>Morgan Pettit, Crowley Fleck</t>
  </si>
  <si>
    <t>Please provide all documents, information, data, worksheets, excel files, and the names of persons and/or entities utilized, if any, that the Department relied on or plans to rely on as it drafts the bonding guidance document that it intends to use to determine reclamation costs and appropriate bond amounts for Montana coal mines. This process purportedly began on or around January 15, 2025 and presently continues. Thank you!</t>
  </si>
  <si>
    <t>Rafat Mohammad, RSB ENVIRONMENTAL</t>
  </si>
  <si>
    <t>RSB Environmental is currently conducting the Phase I Environmental Site Assessment for 4282 US Highway 89 S, Livingston, MT 59047.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t>
  </si>
  <si>
    <t>RSB Environmental is currently conducting the Phase I Environmental Site Assessment for Travertine Lane, Livingston, MT 59047 (Parcel ID: 49080226107070000). The ASTM Practice E1527-21 Standard Practice of Environmental Site Assessments requires that a records search be conducted with local regulatory departments for information regarding the subject property. Of particular interest are the following items:   Records regarding hazardous materials usage/storage/incidents or known environmental concerns/contamination which may have affected the property. Records regarding above ground or underground storage tank (UST) systems, which are currently or historically located at the property.  Record of septic systems installation and repairs at the subject property. Records of wells in connection with the subject property.</t>
  </si>
  <si>
    <t>Hello,  Through this records request, I would like to know if it is possible to obtain the following, for the entire state, in Excel or other spreadsheet format:  A listing of homes or commercial properties that have been inspected for lead, has had any lead hazards or has a letter of compliance.  Information I would like is:  Inspection Location address Inspection Location city Inspection Location state Inspection Location zip code Property type Year built              Inspector First Name        Inspector Last Name        Inspector License # Inspection date   Inspection result Inspection outcome Start Work Date End work date  Please let me know.  Thank you, Connie Marini</t>
  </si>
  <si>
    <t>Frederick Fisher</t>
  </si>
  <si>
    <t>I am trying to find the company names, contact info for all companies that worked on the Acton - Northwest road construction project. Near Acton, MT. 
MDOT project number NH 53-1 (40) 17. Contract 05A21. Award date 10-5-2021. For letting September 23, 2021.</t>
  </si>
  <si>
    <t>Laura Altman</t>
  </si>
  <si>
    <t>Duplicate request</t>
  </si>
  <si>
    <t>Copies of the CNA license application and CNA license for the following individual are being requested in relation to a pending civil litigation matter.</t>
  </si>
  <si>
    <t>A copy of the handicap permit status/application for the following individual is being requested in relation to a pending civil litigation matter.</t>
  </si>
  <si>
    <t>Erika Ahlstrom</t>
  </si>
  <si>
    <t>025 Preliminary Personal Property Appraisal Notices for all counties in Montana.</t>
  </si>
  <si>
    <t>est prop tax 319 Nesting Pl</t>
  </si>
  <si>
    <t>Allaire Conte</t>
  </si>
  <si>
    <t>Prop Tax address analysis</t>
  </si>
  <si>
    <t>Emily Thompson, RTI International</t>
  </si>
  <si>
    <t>I am writing to request information regarding the operational status of your Hospital, Medical, and Infectious Waste Incinerator (HMIWI) facilities, specifically the following: â€¢	Rocky Mountain Power â€“ Hardin Generating Station located at 643 Industrial Park Road, Hardin, MT 59034. â€¢	Montana City Plant located at 100 Highway 518, Clancy, MT 59634. â€¢	Rocky Mountain Laboratories Facility located at 903 S. 4th Street, Hamilton, MT 59840. Operational Status Inquiry: â€¢	Are the aforementioned facilities currently operating an incinerator capable of and permitted to burn hospital, medical, and infectious waste (HMIW)?  If the answer to the above question is YES, we require the following documentation: â€¢	A copy of the current Air Quality Permits and all associated permit reviews/Statements of Basis. â€¢	Copies of all Air Quality Permits and associated permit reviews/Statements of Basis predating the 2009 rule changes to 40 CFR 60 Subparts Ce and Ec and 40 CFR 62 Subpart HHH . â€¢	All final stack emissions test reports received by your agency for the facility over the lifetime of the Air Quality Permit (or at a minimum, dating back to before the 2009 rule changes). For each report, we ask for only the executive summary and the table of results. â€¢	All emission inventories submitted to your agency for the facility over the lifetime of the Air Quality Permit (or at a minimum, dating back to before the 2009 rule changes). â€¢	All compliance inspection reports and/or enforcement actions related to the HMIWI issued by your agency for the facility. If the facility is no longer operational, please provide the following information: â€¢	The date the incinerator either ceased operating entirely or stopped incinerating HMIW. â€¢	If applicable, information on any modifications made to the facilityâ€™s Air Quality Permit to reflect this change, including the date of such modification. â€¢	Whether the Air Quality Permit was rescinded or if the HMIWI was removed from the permit, and the corresponding date of this action.</t>
  </si>
  <si>
    <t>Brady McGinley, Northern Plains Resource Council</t>
  </si>
  <si>
    <t>All application materials, correspondence related to, and approval documents for minor permit revisions to the permit for Signal Peak Energy's Bull Mountains Mine #1 after Minor Permit Revision 312. We do not need any materials related to MR 312 or revisions issued before MR 312, but are seeking all materials related to minor permit revisions issued since MR 312 was issued.</t>
  </si>
  <si>
    <t>Helen Thomas, Gold Express Mines</t>
  </si>
  <si>
    <t>I am looking for all records associated with Exploration License 007733, applicant ABM Mining. I am also looking for any other exploration license numbers, small mining exclusion statements, or operating permits associated with ABM Mining.</t>
  </si>
  <si>
    <t>Lori Labrador, Wilco LLC</t>
  </si>
  <si>
    <t>Hi there,  Good day! I hope all is well out there.  We are looking at the property below and would like to determine if there are any record of soil test/perc test, septic application or approval.  Said property is: Parcel ID: 15-3710-31-1-01-22-0000 Legal description: S31, T26 N, R18 W, C.O.S. 5219, Acres 10.675, Tr 2 Swne  Thanks, Lori</t>
  </si>
  <si>
    <t>Laura Hillis</t>
  </si>
  <si>
    <t>Centennial Lodge, Big Sandy MT, Watkins Development LLP, Karley Martin. March 2025</t>
  </si>
  <si>
    <t>LuNita Ruland, TRAIL BLAZING FOR THE GREATER GOOD</t>
  </si>
  <si>
    <t>I am requesting records related to the Town of Fromberg, MT (Carbon County) and its municipal water system, from January 1, 2021 to present, including:  Source water documentation, including GWIC well data, Orchard Canal, and any surface water or emergency sources  Water quality reports, testing results, compliance inspections, and public health advisories  Documentation of boil orders, bottled water distribution, or other emergency water provisions  Any reports or investigations related to the 2022 flooding event and its impact on Fromberg’s water system  Permits, facility IDs, EQ#s, remediation files, or other DEQ-held data tied to Fromberg’s public water supply  Wells of Interest:  GWIC ID 155741 (Fromberg Well #1)  GWIC ID 295398 (Fromberg Well #2)  Landmark Reference: Fromberg sits on the Clarks Fork River, along West River Street, with the Orchard Canal in the surrounding water network.  A search of the DEQ Public Records Archive returned no results for Fromberg or these well IDs. This request is part of a nonprofit rural water transparency initiative by Trailblazing for the Greater Good, seeking to evaluate safe water access following historic flood damage.  Submitted by: Nita Ruland Trailblazing for the Greater Good nitaruland7@gmail.com</t>
  </si>
  <si>
    <t>Hello! I am filing this records request on behalf of 2DOT consulting to obtain available Montana DEQ records in accordance with the ASTM E 1527-21 standard for Phase I ESAs for a site in Chouteau County, MT. The Site is located within Sections 21, 27-29, 32, &amp; 33 of Township 25 North, Range 8 East and includes parcel numbers 19361832404010000, 19361833101010000, 19361828101010000, 19361828202020000, 19361829101010000, 19361821301010000, 19361821401010000, 19361821101010000, and 19361821202020000. The nearest address, that lies within the Site is 1000 Diamond Lake Rd. Diamond Lake Road runs north to south along the eastern portion of the Site, and Vimy Ridge Road intersects the northern portion of the Site. The center of the Site is located approximately at  47.895065, -110.708035.   Iâ€™m specifically looking for records pertaining to known environmental conditions, spills or releases, hazardous material storage/use/generation, soil/water/air contamination or contaminants, etc. that may pose a potential environmental concern in connection with the Site area described above. Iâ€™m especially interested in any open/active records, or records of conditions not issued NFAs.   Please provide all available records in an electronic format (such as PDF) only. I do not assume fees will be applied to this request, however, if payment is needed, please inform me in advance of material provisions. Let me know if any additional information is needed to complete the request records search. Thank you for supporting our due diligence!</t>
  </si>
  <si>
    <t>Jon Lee</t>
  </si>
  <si>
    <t>Pursuant to the Montana Public Records Act (Mont. Code Ann. § 2-6-1001 et seq.), I respectfully request an electronic copy of the current roster of licensed physical therapists and physical therapist assistants in Montana.
If available, please include the following fields:
- Full name
- License number
- License type and status
- Issue and expiration dates
- Business or mailing address
- City, state, and ZIP
- Email and phone number (if not exempt)
I request the records in CSV or Excel format and am willing to pay any reasonable fees required for reproduction.</t>
  </si>
  <si>
    <t>Lars Schonander</t>
  </si>
  <si>
    <t>To Whom It May Concern,
Pursuant to the Montana Public Records Law (Mont. Code Ann. §2-6-1001), I hereby request the following records:
Electronic records of all routers, modems, and devices that combine a modem and router purchased by the Montana Department of Transportation from 2010 to 2024. For each purchase, please include the date of the purchase, the cost of the purchase, and the manufacturer. An inventory list / asset management database would suffice if that is a document the agency has.
The requested documents will be made available to the general public, and this request is not bein</t>
  </si>
  <si>
    <t>Austin Grove</t>
  </si>
  <si>
    <t>Can you please provide the contract agreement which the Department of agriculture has with NPIRS/Alstar?</t>
  </si>
  <si>
    <t>Latricia Collins</t>
  </si>
  <si>
    <t>Police Report Record for an out-of-state inmate</t>
  </si>
  <si>
    <t>PRC Barnes</t>
  </si>
  <si>
    <t>Hello, I am evaluating the property addressed as 825 10th Avenue S., Great Falls, MT 59405 (Geocode: 02-3015-12-4-02-07-0000) and am requesting records related to hazardous materials, above or underground storage tanks, site assessment and remediation, corrective action, groundwater monitoring, and/or no further action letters related to the property. Best Regards, Brian Brennan</t>
  </si>
  <si>
    <t>Hello, I am evaluating the properties listed below and am requesting records related to hazardous materials, above or underground storage tanks, site assessment and remediation, corrective action, groundwater monitoring, and/or no further action letters related to the property.   900 9TH ST S GREAT FALLS, MT 59405 826 10TH AVE S GREAT FALLS, MT 59405 806 10TH AVE S GREAT FALLS, MT 59405 900 10TH AVE S GREAT FALLS, MT 59405 901 10TH AVE S GREAT FALLS, MT 59405 817 10TH AVE S GREAT FALLS, MT 59405</t>
  </si>
  <si>
    <t>Jeremy Welch</t>
  </si>
  <si>
    <t>I would like some of the same records requested in request R005067-022725 pertaining to the Valley View/Tri-County landfill. Specifically, I would like the design and construction documents for the landfill. Although the request appears to be fully released the records are not available in the archive.   Thanks,</t>
  </si>
  <si>
    <t>Troy Hunter</t>
  </si>
  <si>
    <t>Please provide all submitted 2024 and 2025 Tier II reports for the Billings, MT Airport.</t>
  </si>
  <si>
    <t>I am requesting any information concerning the following addresses:  5438, 5450, 5506, &amp; 5516 Knox Ave Billings, MT 59106  In particular, I am seeking information about or relating to any underground storage tanks (USTs), aboveground storage tanks (ASTs), septic systems, water supply wells, hazardous materials inventory, spills/releases of hazardous materials, asbestos-containing materials, lead-based paint, on-Site waste disposal, polychlorinated biphenyls (PCBs), ionizing radiation/radon surveys, emergency response actions related to environmental issues, release notifications, notices of violations, enforcement actions, citations, permits, inspection records, and reports on the above properties.</t>
  </si>
  <si>
    <t>Clayton Elliott, Montana Trout Unlimited</t>
  </si>
  <si>
    <t>I am writing to formally request any written communication that DEQ has had with the Environmental Protection Agency following the passage and adoption of HB664, Repeal numeric nutrient standards by Representative Bill Mercer (R-Billings). I am particularly interested in what next steps may be in order following the passage of this legislation.</t>
  </si>
  <si>
    <t>Good afternoon,    On behalf of Vertical Bridge REIT, LLC, Trileaf Corporation is conducting a Phase I Environmental Site Assessment on the property located at:   Site Address:	U.S. 93 and Rollins, Rollins, MT 59931  Coordinates:                47.896959833333334 N, -114.21958383333333 W   To complete this process, we must conduct a brief records review with a local government representative in regard to any previous environmental conditions (petroleum spills, hazardous waste, etc.) or emergency responses to the property. Specific records we are looking for include, but are not limited to, the following: â€¢	Emergency responses related to hazardous waste cleanup (non-medical emergencies) â€“ closure reports and soil or groundwater sampling reports â€¢	Inspection reports â€¢	Reports of groundwater and/or soil contamination â€¢	Complaints from the public â€¢	Storage tank closure reports and/or site assessments   If you have any questions or concerns, please feel free to contact me.</t>
  </si>
  <si>
    <t>Matthew Eike</t>
  </si>
  <si>
    <t>List of the previous 105-50 moose tag holders in district 105 from the past two hunting seasons.</t>
  </si>
  <si>
    <t>Amanda Spear</t>
  </si>
  <si>
    <t>I am requesting the exhibits and a recording of the hearing from the Phillips 66 appeal to the Yellowstone County Tax Appeal Board that has now been appealed to the Montana Tax Appeal Board.</t>
  </si>
  <si>
    <t>Sheila Siegel</t>
  </si>
  <si>
    <t>I am looking for companies and MLO's who have the MT Mortgage Lender License
( to help clients who meet specific profiles and need funding sources with this license )</t>
  </si>
  <si>
    <t>Sarah Harmon</t>
  </si>
  <si>
    <t>electronic copies of the most recent contract amendment between Appriss, as the vendor, and Montana Department of Corrections. Specifically, the contract number is COR20-0214N</t>
  </si>
  <si>
    <t>Mariana Morante</t>
  </si>
  <si>
    <t>The number of LTSS Medicaid applications that were denied in 2022, 2023, and 2024 because individuals applying did not meet the permissible home equity values for individuals when determining allowable assets for Medicaid beneficiaries that are eligible for long-term care services. Please provide the numbers by borough</t>
  </si>
  <si>
    <t>eirealap@gmail.com</t>
  </si>
  <si>
    <t>PRC Samson</t>
  </si>
  <si>
    <t xml:space="preserve">G Strable </t>
  </si>
  <si>
    <t>PRC WFB</t>
  </si>
  <si>
    <t>Kari Randall</t>
  </si>
  <si>
    <t>SB542 impacts on CA prop</t>
  </si>
  <si>
    <t>Terry Johnson</t>
  </si>
  <si>
    <t>prop tax model SB542, HB231</t>
  </si>
  <si>
    <t>Hello, I am evaluating the property addressed as 401 Scott Street W., Gardiner, MT 59030 (Geocode: 49-0169-23-4-06-07-0000) and am requesting records related to hazardous materials, above or underground storage tanks, site assessment and remediation, corrective action, groundwater monitoring, and/or no further action letters related to the property. And, groundwater monitoring, corrective action reports, or closure letters for Release Case #4096 and #4172.  Best Regards, Brian Brennan</t>
  </si>
  <si>
    <t>Fiorentia Zoi Anglou, University of Texas at Austin</t>
  </si>
  <si>
    <t>I'm interested in solid waste data, specifically:   -	Municipal solid waste tonnages generated in Montana and disposed in Montana facilities covering the years 2005-2024  -	Municipal solid waste tonnages generated in Montana but disposed in out-of-state facilities covering the years 2005-2024  -	Municipal solid waste tonnages generated out-of-state but disposed in Montana facilities covering the years 2005-2024   I am interested in the most disaggregate data you have. For example, for MSW generated out-of-state if the state that generated the waste is available, I would also like that data please.   Thank you in advance!    Please let me know if I can clarify these in any way. I would be indebted if you could help me collect these data.</t>
  </si>
  <si>
    <t>Brian Gallagher, Property Solutions Inc</t>
  </si>
  <si>
    <t>Re: Homewood Suites by Hilton - Kalispell 195 Hutton Ranch Road Parcel: 07-4078-31-2-03-09-0000 aka 0501948 Kalispell, Flathead, Montana 59901 Property Solutions Inc Project #: 20250506  Dear Freedom of Information Officer: Property Solutions Inc. is conducting a Phase I Environmental Assessment of the aforementioned property. As part of the property assessment, we wish to determine whether government agencies possess any records on the subject property or area wide issues that the property be included in that include potential environmental concerns. Please provide any information regarding any AST / UST, PCBs, spills / releases, petroleum and hazardous materials use, storage, or disposal activities, vapor intrusion, contaminated groundwater, solid waste disposal, asbestos, deed notices, and activities and use limitations.</t>
  </si>
  <si>
    <t>Jenn Torres, Antea Group</t>
  </si>
  <si>
    <t>I would like to request the current status and any available documentation related to an oil/produced water (saltwater) release that occurred at the DWS Oil/Clean Solutions, LLC property located at 503 US Highway 2, Bainville, MT on June 10, 2024.</t>
  </si>
  <si>
    <t>Lars Heinstedt, AJM Inc</t>
  </si>
  <si>
    <t>I am requesting Data related to Release 3771 per converstation with Rachel Mindt.  MT DEQ - CROSSROADS CONOCO GLENDIVE - PETROLEUM TANK CLEANUP CORRESPONDENCE ISSUANCE.</t>
  </si>
  <si>
    <t>Katy Wengert</t>
  </si>
  <si>
    <t>We are Insight Service Group INC, a private investigation firm working on behalf of Robin Dupey of American Family Insurance Company. The client’s claim number is XX-XXX-XXXXXX. (ISG # 1775292)
Specifically, we are requesting the following:
- Any hunting / fishing license information, current and historical
- Any documented kills information
HUNTER NAME
JEFFREY BUTZKE
JEFF BUTZKE
HUNTER HOME STATE
Wisconsin</t>
  </si>
  <si>
    <t>DeNaye Kern</t>
  </si>
  <si>
    <t>The City of Red Lodge is requesting property owner information for all parcels within the Red Lodge District (incorporated city limits) so that a mailing can be conducted to provide legal notice to all property owners. The information that is being requested is:
Assessment Code
Property Address
Legal Description
Owner Name
Owner Full Mailing Address</t>
  </si>
  <si>
    <t xml:space="preserve">The City of Red Lodge is requesting property owner information for all property lots located within the Urban Renewal District (TIF District #1). The information being requested is:
Tax Assessment Code
Property Legal Description
Property Owner Name
Property Owner Full Mailing Address </t>
  </si>
  <si>
    <t>Llew Jones</t>
  </si>
  <si>
    <t>2nd home eval</t>
  </si>
  <si>
    <t>Coal Mine Prop HB542</t>
  </si>
  <si>
    <t>Hannah Grabner, ATI, Inc.</t>
  </si>
  <si>
    <t>ATI, Inc. is performing a Phase I ESA at several undeveloped parcels of land located along Frozen Leg Road in Big Horn County, Montana, 350 feet west of Big Horn Canyon National Recreation Area (BICA). We are requesting any environmental information or records you have related to underground or above ground storage tanks, spill, leaks, releases, or dumping of hazardous wastes or petroleum-based products on the property. Additionally, we request any building permits or similar information.</t>
  </si>
  <si>
    <t>ATI, Inc. is performing a Phase I ESA at a 0.24-acre property bisected by Frozen Leg Road in Big Horn County, Montana, approximately 100 feet south of Big Horn Canyon National Recreation Area (BICA). We are requesting any environmental information or records you have related to underground or above ground storage tanks, spill, leaks, releases, or dumping of hazardous wastes or petroleum-based products on the property. Additionally, we request any building permits or similar information.</t>
  </si>
  <si>
    <t>ATI, Inc. is performing a Phase I ESA at three partially contiguous parcels located along Frozen Leg Road in Big Horn County, Montana, roughly 200 feet south of Big Horn Canyon National Recreation Area (BICA). We are requesting any environmental information or records you have related to underground or above ground storage tanks, spill, leaks, releases, or dumping of hazardous wastes or petroleum-based products on the property. Additionally, we request any building permits or similar information.</t>
  </si>
  <si>
    <t>Amber Henning, Marra, Evenson, &amp; Levine</t>
  </si>
  <si>
    <t>Any documents and correspondences relating to the money granted to Power Teton Water&amp; Sewer District in the Drinking Water State Revolving Fund for FY 2023 and FY 2024 and any documents/correspondences related to the the project for which the grant money was allocated for.</t>
  </si>
  <si>
    <t>Jodi Kountz, Environmental Services of MT</t>
  </si>
  <si>
    <t>Good Morning. I would like all enforcement public records associated with SMES #51-225 (Small Mining permit along Lowland Creek, Jefferson County).  In addition I would like to know the status of cleanup along Lowland Creek affiliated with last year's (and the continued) releases. Thank you</t>
  </si>
  <si>
    <t>Elizabeth Maida-Gerhart, Hydrometrics, LLC</t>
  </si>
  <si>
    <t>I am looking for available files for the following LUST sites in Great Falls, MT:  Release ID 4877, Release ID 2611, Release ID 2464, Release ID 4027, Release ID 2525, and Release ID 4210.  Thank you.</t>
  </si>
  <si>
    <t>Jennifer Hiser</t>
  </si>
  <si>
    <t>We are under contract on a property in Woodlawn Park and wanted to ensure there are no known environmental issues, especially since it is located near a gas station that is on the LUST list. The property info is listed below:  Owner Name	SILSBEE PARK LLC   Geocode	05188713408200000 Assessment Code	46742  107, 109, 111, 113, 115 Silsbee Ave  Geocode	05188713408010000 Assessment Code	7733  104 Reed Ave Geocode	05188713408220000 Assessment Code	46743  107 Reed Ave Geocode	05188713408020000 Assessment Code	48017  106 Reed Ave Geocode	05188713408050000 Assessment Code	29227  110 Reed Ave Geocode	05188713408080000 Assessment Code	29228</t>
  </si>
  <si>
    <t>Lisa Kotora, Bridge House Advisors</t>
  </si>
  <si>
    <t>I am requesting records regarding the properties located at 101, 103 and 105 Brookstone Street in Livingston, Park County, Montana. Specifically, I am looking for records regarding the storage and/or release of hazardous substances or petroleum products, including any incidents involving water or land contamination, and any permits, occupancy records, registrations, inspection reports, and/or notices of violation. Thank you!</t>
  </si>
  <si>
    <t>I am looking to obtain phone numbers and email addresses for licensed physicians, PAs, and APRNs if available to provide to the public. 
FYI, I could not update in the section Address Type. It's showing home but it is business.</t>
  </si>
  <si>
    <t>Ryan Clark</t>
  </si>
  <si>
    <t>Please provide me the complaints, corrective actions, and records related to Bear Family Ties and Bonnie Beardontwalk. 
Bear Family Ties
3021 3rd Ave N, Billings, MT 59101</t>
  </si>
  <si>
    <t>Eric Bucher</t>
  </si>
  <si>
    <t>I am requesting these statewide data (aggregated) related to child care licensing in CY2024: (1) Total # of licensed child care centers/family child care; (2) Total capacity in licensed child care centers/family child care; (3) Total child enrollment in licensed child care centers/family child care monthly; (4) Total # of child deaths in licensed centers/homes; (5) Total # of serious injuries in licensed centers/homes; (6) Total # of licensing violations found related to supervision (e.g., child left unattended, staff out of ratio); (7) Total # of founded abuse complaints</t>
  </si>
  <si>
    <t>Shane Sweet</t>
  </si>
  <si>
    <t>seeking data showing what companies are authorized to sell propane within the state of montana.   ie does weights and measures track truck meters for trucks metering propane to customers?   we will use this information to cross reference what we already have in our database   thanks</t>
  </si>
  <si>
    <t>Michael Skalski</t>
  </si>
  <si>
    <t>I am requesting a complete and up-to-date list or spreadsheet of all active elevator operating certificates issued in the State of Montana. Please include the following information for each record:
Conveyance type (e.g., passenger elevator, freight elevator, escalator, dumbwaiter)
Building address where the elevator is located
Owner’s name and mailing address
Certificate number and expiration date
If possible, please provide the data in an electronic format such as Excel (.xlsx) or CSV (.csv).</t>
  </si>
  <si>
    <t>Kevin Grabinski</t>
  </si>
  <si>
    <t>Solar Farm Taxes</t>
  </si>
  <si>
    <t>Samantha Sederquest, Envirosite Corporation</t>
  </si>
  <si>
    <t>Hello,  I am seeking a list and details of all Hazardous Waste Sites (State Superfund Sites) in Montana. Previously, we can acquire an API data in the following sites. Upon checking these links are not accessible. Is there an update site?  https://gis.mtdeq.us/hosting/rest/services/Hosted/Montana_State_Superfund_%28SSU%29_CECRA_Facilities/FeatureServer/0 https://gis.mtdeq.us/hosting/rest/services/Hosted/Montana_State_Superfund_%28SSU%29_CECRA_Facilities/FeatureServer/1 https://gis.mtdeq.us/hosting/rest/services/Hosted/Montana_State_Superfund_%28SSU%29_CECRA_Facilities/FeatureServer/2 https://gis.mtdeq.us/hosting/rest/services/Hosted/Montana_State_Superfund_%28SSU%29_CECRA_Facilities/FeatureServer/3 https://gis.mtdeq.us/hosting/rest/services/Hosted/Montana_State_Superfund_%28SSU%29_CECRA_Facilities/FeatureServer/4 https://gis.mtdeq.us/hosting/rest/services/Hosted/Montana_State_Superfund_%28SSU%29_CECRA_Facilities/FeatureServer/5  Thank you.</t>
  </si>
  <si>
    <t>Justin Bauer</t>
  </si>
  <si>
    <t>I am looking to potentially purchase the property at 6860 Craigle Ln Helena MT 59602. There was a house on it that came from the Eddy Barbeau Property I believe which is where the Lowes is now. Im being told it was already tested for abestos with negative results. I guess what i need is proof of those results or that the house was built prior to the abestos era.</t>
  </si>
  <si>
    <t>Bret Gallo, Gallo Solutions, LLC</t>
  </si>
  <si>
    <t>I am looking for a copy of the emissions inventory for Stillwater's #2635-21 MAQP application.</t>
  </si>
  <si>
    <t>David Roberts, Apex Engineering</t>
  </si>
  <si>
    <t>I am requesting is all information provided by the USFS and Flathead National Forest since 2023 in regard to the repair and planned reconstruction of the Holland Lake waste water treatment plant and lagoons.  Particularly the current plans for repair/reconstruction.  Please let me know if you need additional information.  Thank you</t>
  </si>
  <si>
    <t>David Westergaard, R &amp; R Realty, LLC</t>
  </si>
  <si>
    <t>Our property is located at  825 10th Ave., S, Great Falls, MT 59405.      In 2003, or so, the state placed monitoring wells on the property due to previous underground storage tanks.     In 2016, the state authorized them to be removed.     Can you send me a record of that removal authorization.     Thank you.</t>
  </si>
  <si>
    <t>Can I please have copies of any O&amp;M inspections after 2012 on the Fairview Wastewater System?</t>
  </si>
  <si>
    <t>Equipment testing data and any spill reports/release info for Lane's Food and Fuel at 1454 MT Hwy 35 in Kalispell, MT. Thanks!</t>
  </si>
  <si>
    <t>Coby Gierke</t>
  </si>
  <si>
    <t>The Flathead Lakers request access to public records from Montana Fish, Wildlife &amp; Parks : Requested Data (Last 5 Calendar Years): Montana State Parks Campsite Reservation Data  All online reservation data from FWP Regions 1 and 2. Fields requested: Visitor first and last names, Home address (including city, state, ZIP), Email address, Phone number Reservation dates and State Park reserved.  Aquatic Invasive Species (AIS) Prevention Pass Data Fields requested: Purchaser first and last names, Home address (including city, state, ZIP), Email address, Phone number
Date of purchase</t>
  </si>
  <si>
    <t>I would like to make a public records request for all lease or operating agreements between the Yellowstone Airport (owned and operated by Montana State) and any business or individual. This may include Leases and agreement from but not limited to:
-Ascension Aviation (formally Choice Aviation)
- NTCS (winter operation agreement)
-USFS (lease agreement or operational agreement for the jump base/tanker base and surrounding property)
-Air Methods (Aeromark, James (Bob) Hoff)
-Avis Rental Car
-Budget Rental Car
-Yellowstone Helicopters (Dakota Rotors)
-Serenity Bistro
-Skywest Airlines</t>
  </si>
  <si>
    <t>Maya Kumari</t>
  </si>
  <si>
    <t>I am currently researching Fiscal Agent Services and Self-Directed Care Financial Management contracts and would appreciate your assistance in locating relevant data within the state data portal.
I am specifically looking for:
Contracts, RFPs, or procurement records related to Fiscal Agent Services or Financial Management Services for Self-Directed Care programs.
Government contracts awarded to Acumen Fiscal Agent, Public Partnerships (PPL), or similar competitors operating in this space. Budget allocations or reports related to self-directed care programs, participant-directed services.</t>
  </si>
  <si>
    <t>Kat Hoenke</t>
  </si>
  <si>
    <t>I manage our national aquatic barrier inventory and prioritization tool, as a part of the national Fish Habitat Partnership - we are looking for an update on the Montana statewide aquatic barrier dataset, in point form. We want the entire dataset from the first point mapped as a refresh to our previous version provided. It will not be published in academic publications, but published online as a part of aquaticbarriers.org</t>
  </si>
  <si>
    <t>Cody Erickson</t>
  </si>
  <si>
    <t>Veteran Programs</t>
  </si>
  <si>
    <t>PRC Oconnell</t>
  </si>
  <si>
    <t>Facility name and Address: Moore Oil Kardguard, 206 East 1st Street, Libby, MT Facility ID: 27-10130 (TID 24291)  Any records pertaining to site investigations, reports, and remedial investigations from January 2022 to present day.</t>
  </si>
  <si>
    <t>Haaken Syvrud, Morrison-Maierle, Inc</t>
  </si>
  <si>
    <t>I am requesting a copy of the NDPES permit number MTR110407. It will be submitted to the Gallatin City-County Planning Department as part of a response to a Preliminary Plat sufficiency review letter.</t>
  </si>
  <si>
    <t>Mason Johnson, WSP USA</t>
  </si>
  <si>
    <t>I am requesting access to the current and any historical Stormwater Pollution Prevention Plans (SWPPP) for the United States Antimony Facility located at 47 Cox Gulch Road, Thompson Falls, Montana 59873. The property number according to mt.gov is 35-3089-29-4-01-01-0000. Lat/Long coordinates of the site are approximately 47.547610/-115.591999. The site is located in Sanders County within Levy District 35-3804 and Neighborhood 235.020.C. The current owner is United States Antimony.</t>
  </si>
  <si>
    <t>Hello! I am filing this records request on behalf of 2DOT consulting to obtain available Montana DEQ records in accordance with the ASTM E 1527-21 standard for Phase I ESAs for a site in Cascade County, MT. The Site is located within Sections 5-8 of Township 20 North, Range 1 East, and Section 13 of Township 20 North, Range 1 West and includes parcel numbers 02301213101010000, 02301318302010000, 02301307101010000, 02301308202010000, 02301305303010000, and 02301306201010000. The nearest address, which is encompassed by the Site, is 270 Goetz Rd. Luebbe Road runs east to west along the southern boundary of the Site, Weber Road runs north to south along the western boundary of the Site, Goetz Road runs east to west and bisects the Site, and Adams Road abuts the northwest corner of the Site. The center of the Site is located approximately at 47.496183, -111.661213.   Iâ€™m specifically looking for records pertaining to known environmental conditions, spills or releases, hazardous material storage/use/generation, soil/water/air contamination or contaminants, etc. that may pose a potential environmental concern in connection with the Site area described above. Iâ€™m especially interested in any open/active records, or records of conditions not issued NFAs. Please provide all available records in an electronic format (such as PDF) only. I do not assume fees will be applied to this request, however, if payment is needed, please inform me in advance of material provisions. Let me know if any additional information is needed to complete the request records search. Thank you for supporting our due diligence!</t>
  </si>
  <si>
    <t>Waylon Cunningham</t>
  </si>
  <si>
    <t>I am requesting a table or spreadsheet that will list the total number of unique workers compensation injury claims each year from 2016 to 2024 for employees of Starbucks Corporation (FEIN: 91-1325671).
If possible, I am requesting that the claims tally for each year count both open and closed claims, as well as compensated and uncompensated claims. In other words, I am requesting the maximally available tally of claims each year.</t>
  </si>
  <si>
    <t>Katharine Teleki</t>
  </si>
  <si>
    <t>Please note specific as-of date or time range you are providing for each:
1- How many correctional officer positions does the DOC have budgeted for the current budget year? 
2- How many correctional officer positions are filled as of June 30. 2024?
3-How many correctional officer positions are vacant as of June 30, 2024?
4-How many correctional officers left their jobs last year (most recent fiscal or calendar year available) and what was the overall turnover rate (i.e. number of separations divided by the average number of filled positions)?
5-Have correctional officers received raises since 2020, and if so, by what total %?</t>
  </si>
  <si>
    <t>PRC Rand</t>
  </si>
  <si>
    <t>PRC Delich</t>
  </si>
  <si>
    <t>TV estimares from Legislation</t>
  </si>
  <si>
    <t>I am looking for a copy of the emissions inventory CALCULATIONS for Stillwater's #2635-21 MAQP application, which includes all emissions factors, etc.</t>
  </si>
  <si>
    <t>Good morning, I hope you are doing well. I am reaching out to request records associated with the site located at 2300 Wilson Street in Miles City, Montana for a Phase I Environmental Site Assessment. The Montana Tax Property ID is 14-1640-03-1-01-01-0000 as well for reference.  I am particularly interested in records pertaining to emergency responses, incidents of releases of hazardous materials, ASTs, USTs, septic systems, soil/groundwater contamination, or any other type of environmental concern that may have occurred on-site. If you arenâ€™t the member, I should be contacting regarding this information please let me know who I should contact regarding this.   Thank you and I look forward to hearing from you</t>
  </si>
  <si>
    <t>Zachary Maassen, HDR Engineering</t>
  </si>
  <si>
    <t>Looking to obtain the Town of Rexford's original wastewater irrigation schedule.</t>
  </si>
  <si>
    <t>I am seeking a list and details of all spills in Montana. Previously I recieved these fields: Action_Taken, Agency_Contacted, Anonymous, Asgn_End_Dt, Asgn_Start_Dt, Assigned_To, Cleanup_Summary, Closed_Dt, Closure_Comments, Complainant, Complaint_Type, County, Cvid, Date_Referred, Description Facility, File_Code, Impact_To, Location, Near_Water, Observed_Dt, Permit, Permitting_Program, Pollutant_Amt, Pollutant_Comments, Pollutant_Type, Pollutant_Unit, Received_Agency, Received_Bureau, Received_By, Received_Dt, Referral_Agency, Referral_Contact, Referral_Method, Referral_Program, Resp_Party, Resprty_End_Dt, Resprty_Start_Dt, Site_Contact, Site_Id, Site_Name, Status_Typ, Violation_List, Latitude, Longitude. If possible, can I please receive this in electronic format?</t>
  </si>
  <si>
    <t>Mark Lewyn</t>
  </si>
  <si>
    <t xml:space="preserve"> I am requesting an electronic copy of the most current unclaimed property database maintained by the Montana Department of Revenue’s Unclaimed Property Program. Specifically, I am seeking records that include, but are not limited to: Owner name, Last known address,Property type,Holder name, Dollar amount Please provide this data in a machine-readable electronic format, such as CSV or Excel. As part of the media am seeking a waiver of any fees associated with this request.</t>
  </si>
  <si>
    <t>Norma Zolnikov</t>
  </si>
  <si>
    <t>Requesting all information about the following Pilot Community Tourism Grant: Anaconda Deer Lodge County: Elevate Anaconda Winter and Cool Season Tourism Development</t>
  </si>
  <si>
    <t>Toni Coursey</t>
  </si>
  <si>
    <t>Please provide me a copy of the Application for Change of Address that was requested in the spring or summer of 2022 by Brigand Taphouse.  Any information as to who submitted the application, how it was submitted (i.e. mail, email, etc.) and when it was submitted would be relevant.  Thank you.</t>
  </si>
  <si>
    <t>Please provide me with a copy of the investigation report prepared by Investigator Sanderson for Bandit Public House.  He reached out to me in October or November of 2024.  I presume the report would have been prepared shortly thereafter.</t>
  </si>
  <si>
    <t>Requesting all information about the following Pilot Community Tourism Grant: Blackfeet Nation: Blackfeet Tribe Pilot Community Tourism</t>
  </si>
  <si>
    <t>Dennis Vogt</t>
  </si>
  <si>
    <t>DOC contract with CoreCivic to house and manage Montana Prisoners at Tallahatchie County Correctional Facility</t>
  </si>
  <si>
    <t>Requesting all information about the following Pilot Community Tourism Grant: Big Timber: Crazy Mountain Collective-Collectively Cultivating a Roadmap for Tourism Success</t>
  </si>
  <si>
    <t>Requesting all information about the following Pilot Community Tourism Grant: Broadus: Building a Better Broadus</t>
  </si>
  <si>
    <t>Requesting all information about the following Pilot Community Tourism Grant: Garfield County: Garfield County Community Tourism #BigSkyOnTheBigDry</t>
  </si>
  <si>
    <t>Requesting all information about the following Pilot Community Tourism Grant: Havre: Havre Tourism Enhancement Project</t>
  </si>
  <si>
    <t>Kirsten Capeless</t>
  </si>
  <si>
    <t>FOIA Request for RFPs, Scoring Sheets, Contracts, and Program Enrollment – Self-Directed Services</t>
  </si>
  <si>
    <t>BigFork FD AV&amp;TV by class</t>
  </si>
  <si>
    <t>Neil Cardwell</t>
  </si>
  <si>
    <t>Sq footage of imp prop</t>
  </si>
  <si>
    <t>Samantha Larion, Ramboll</t>
  </si>
  <si>
    <t>I am interested in inspection records, notices of violations, permits, reports of use/storage/release of hazardous materials or petroleum hydrocarbons, UST and/or LUST records, known or suspected soil or groundwater contamination and associated remediation activities, if conducted.</t>
  </si>
  <si>
    <t>Kyna Christensen, Tetra Tech</t>
  </si>
  <si>
    <t>I am looking for information related to the Downtown Conoco located at 2701 6th Ave. N. there is a confirmed LUST site listed as #4465 for that site.  I am also interested in the USTs on the site. I am assuming they have been pulled.   Also the links provided when typing this request stating there are other resources available are either linked to the incorrect webpage, go to a 404 page, or are just not helpful.   Please provide all information publicly available for LUST release #4465 the Downtown Conoco.</t>
  </si>
  <si>
    <t>Hello, I am seeking a list and details of all Hazardous Waste Sites (State Superfund Sites) in Montana. Previously, we can acquire an API data in the following sites. Upon checking these links are not accessible. Is there an update site? https://gis.mtdeq.us/hosting/rest/services/Hosted/Montana_State_Superfund_%28SSU%29_VCRA_Facilities/FeatureServer/0 https://gis.mtdeq.us/hosting/rest/services/Hosted/Montana_State_Superfund_%28SSU%29_VCRA_Facilities/FeatureServer/1 https://gis.mtdeq.us/hosting/rest/services/Hosted/Montana_State_Superfund_%28SSU%29_VCRA_Facilities/FeatureServer/2 https://gis.mtdeq.us/hosting/rest/services/Hosted/Montana_State_Superfund_%28SSU%29_VCRA_Facilities/FeatureServer/3 https://gis.mtdeq.us/hosting/rest/services/Hosted/Montana_State_Superfund_%28SSU%29_VCRA_Facilities/FeatureServer/4 https://gis.mtdeq.us/hosting/rest/services/Hosted/Montana_State_Superfund_%28SSU%29_VCRA_Facilities/FeatureServer/5  Thank you.</t>
  </si>
  <si>
    <t>Amber Martinez, Fathom Realty</t>
  </si>
  <si>
    <t>Do you have a well permit or well logs for 745 Thicket Lane Billings MT 59101? Or septic records?</t>
  </si>
  <si>
    <t>Jeffrey Faycosh</t>
  </si>
  <si>
    <t>number of residential properties in Custer County including mobile home lots.
We are trying to determine the best way to fund a countywide park district. We have the number of parcels and the assessment estimates. We want to look at strictly residential lots throughout the county.</t>
  </si>
  <si>
    <t>Sienna Swannack</t>
  </si>
  <si>
    <t>I am requesting hydrologic and hydraulic plans/studies for the existing bridge on US-2 that spans Cedar Creek northwest of Libby, MT. Any information regarding hydrologic and hydraulic plans of this structure including as-built structural plans will be used to help develop a replacement structure for the downstream BNSF railroad bridge. The highway structure is located at Latitude: 48.43054°, Longitude: -115.62897</t>
  </si>
  <si>
    <t>Eric Brown</t>
  </si>
  <si>
    <t xml:space="preserve"> I respectfully request a copy of the RFPs that resulted in Eduro's contracts (SW and Eastern) as well as a copy of all proposals received, including Eduro's and Avalon's, as mentioned in a previous email with Public Records below. 
 1) DPHHS-RFP-2020-0270R, SW Montana Veterans Home Administration.   Received one response from Avalon Care Center in Salt Lake City...
 2) DPHHS-RFP-2020-0295R, SW Montana Veterans Home Administration Re-Issue. 
3) DPHHS-RFP-2022-0392R, Eastern Montana Veterans Home Administration Services</t>
  </si>
  <si>
    <t>PRC Maciel</t>
  </si>
  <si>
    <t>Mountain Title Co</t>
  </si>
  <si>
    <t>est prop tax 2023101</t>
  </si>
  <si>
    <t>Anthony Notaro, RESCOM Environmental</t>
  </si>
  <si>
    <t>Good morning,  RESCOM is conducting an Environmental Site Assessment for the property located at 3099 Harrison Ave, Butte, MT 59701.  Part of our due diligence process is to interview local officials to obtain any records regarding any environmental-related complaints or concerns, known releases or HAZMAT responses, underground or above-ground storage tanks, toxic and hazardous materials, septic systems and/or wells at or near the property. Additionally, we are looking for any information pertaining to environmental liens or activity and use limitations recorded against the property.  Could you please respond to this message and tell me if you have any pertinent information?</t>
  </si>
  <si>
    <t>Laura Hills</t>
  </si>
  <si>
    <t>I talked with Garret on March 17,2025 about an asbestos code violation at Centennial Lodge Big Sandy Montana per Maggie Cline and Karley Martin with Watkins Development LLP. I need a copy of the report for the USDA please. Laura Hillis</t>
  </si>
  <si>
    <t xml:space="preserve">Jonathan Mueller, Partner Engineering and Science, Inc. </t>
  </si>
  <si>
    <t>Good Afternoon,  Partner Engineering and Science, Inc. is conducting a Phase I Environmental Site Assessment properties located at 2115 Missoula Avenue and 1415 Missoula Avenue in Helena.  As a part of the All Appropriate Inquiries standards provided within the ASTM guidance document E1527-13, Standard Practice for Environmental Site Assessments: Phase I Environmental Site Assessment Process, information is requested from various local, state, and federal agencies.                Please provide a response to the following:  â€¢            Are there any records, permits and/or violations available for review with respect to the property?  â€¢            Permits for underground/ aboveground storage tanks (UST, AST) installations with respect to the property?  â€¢            Does this property have municipally provided drinking water and stormwater/wastewater drainage to the municipal system? â€¢            Are there any records on file with your office for the current or historical use of a septic system, water well, or oil / water separator at this property?  â€¢            Does this property have any special requirements for wastewater discharge such as wastewater discharge permits?  Thanks,   Jonathan Mueller</t>
  </si>
  <si>
    <t>Madeline Eng, Partner Engineering and Science, Inc.</t>
  </si>
  <si>
    <t>Property located at: Sunridge Point, 400 Liberty Street, Kalispell, MT 59901 (APN: E000448 / GeoCode: 07-3965-12-1-18-01-0000)  As part of a Phase I Environmental Site Assessment, I am requesting any information underground or aboveground storage tanks (USTs/ASTs), incident reports for spills of petroleum or hazardous materials, site remediation and soil or groundwater analytical data, permits for chemical storage, permits for hazardous waste generation, and complaints or enforcement violations, if available, for the referenced site address.  As the DEQ is also the Air Quality Agency for this location, I am also interested in obtaining copies of Air Operating Permits, Notice of Construction (NOC) Orders of Approval, NOC application materials, Notices of Violation, and Notifications of asbestos abatement or demolition related to the referenced address, if available.</t>
  </si>
  <si>
    <t>Property located at: El Dorita Village, 420 Liberty Street, Kalispell, MT 59901 (APN: 0968725 / GeoCode: 07-3965-12-1-17-03-0000)  As part of a Phase I Environmental Site Assessment, I am requesting any information underground or aboveground storage tanks (USTs/ASTs), incident reports for spills of petroleum or hazardous materials, site remediation and soil or groundwater analytical data, permits for chemical storage, permits for hazardous waste generation, and complaints or enforcement violations, if available, for the referenced site address.  As the DEQ is also the Air Quality Agency for this location, I am also interested in obtaining copies of Air Operating Permits, Notice of Construction (NOC) Orders of Approval, NOC application materials, Notices of Violation, and Notifications of asbestos abatement or demolition related to the referenced address, if available.</t>
  </si>
  <si>
    <t>Property located at: Columbia Villa, 700 7th Street West, Columbia Falls, MT 59921 (APN: E000449 / Geo Code: 07-4186-08-3-15-20-0000)  As part of a Phase I Environmental Site Assessment, I am requesting any information underground or aboveground storage tanks (USTs/ASTs), incident reports for spills of petroleum or hazardous materials, site remediation and soil or groundwater analytical data, permits for chemical storage, permits for hazardous waste generation, and complaints or enforcement violations, if available, for the referenced site address.  As the DEQ is also the Air Quality Agency for this location, I am also interested in obtaining copies of Air Operating Permits, Notice of Construction (NOC) Orders of Approval, NOC application materials, Notices of Violation, and Notifications of asbestos abatement or demolition related to the referenced address, if available.</t>
  </si>
  <si>
    <t>OPD</t>
  </si>
  <si>
    <t>Denise Rivette</t>
  </si>
  <si>
    <t>For each of the last four (4) years, a copy of all contracts memorandums of understanding, or other employment agreements entered into between the Office of State Public Defender and Dennison Butler.
For each of the last four (4) years, all invoicing or similar documents received by the Office of State Pubic Defender from Dennison Butler.
For each of the last four (4) years, any documents denoting the hours worked and/or billed by Dennison Butler as an employee contractor or conflicts contractor for the Office of State Public Defender.</t>
  </si>
  <si>
    <t>PRC Lencioni</t>
  </si>
  <si>
    <t>Jackson Newman</t>
  </si>
  <si>
    <t>Lastest full water quality monitoring report from Oaks Landfill in Dawson County, MT.</t>
  </si>
  <si>
    <t>Hello, Through this records request, I would like to obtain a listing of permits that have been issued for biosolids, for the entire state, in Excel or other spreadsheet format. Biosolids are organic materials produced during the treatment of domestic (human) sewage at wastewater treatment plants. Biosolids contain nutrients necessary for plant growth including nitrogen, phosphorus, potassium, copper, zinc, calcium, magnesium, and iron. Biosolids do not include animal manure, high specific gravity materials such as grit or screenings generated during preliminary treatment of domestic sewage, or hazardous waste materials. Wastewater treatment techniques stabilize and disinfect the biosolids, destroying harmful bacteria and reducing odors. Information I would like includes is: Permit ID Permit name Location address Location city Location state Location zip code County Permit type Permit status Permit issue date Permit expiration date CATEGORY CLASS TYPE. Please let me know. Thank you,"""</t>
  </si>
  <si>
    <t>Hello, I would like to know if you could email me an updated Drycleaner Facility Location listing in Excel format for the entire state. I would like open and closed drycleaner facilities. Information I would like is: ACTIVE_SITE Halo_Solvent_Status ID number Facility NAME LOCATION_STREET_NO LOCATION_STREET1 LOCATION_STREET2 LOCATION_CITY NAICS Please let me know.""   thank you</t>
  </si>
  <si>
    <t>Good morning, Through this request, I would like to obtain an updated Formal and Penalty Enforcement Cases, for the entire state, in Excel or other spreadsheet format. Information I would like is: Formal: FID BUREAU PERMITTING_PROGRAM STATUTE_DESC RECEIVED_DT SETTLEMENT_DT CLOSURE_DT RESPONSIBLE_PARTIES CASE_STATUS CASE_DEV_STATUS ACTION_STATUS VIOLATION_LIST SITE_ID SITE_NAME STREET_1 STREET_2 CITY STATE ZIP COUNTY SITE_LATITUDE SITE_LONGITUDE FORMAL_ACTION STATUS_TYPE STATUS_DATE ACTION_HIST_DESCR Penalty: FID BUREAU PERMITTING_PROGRAM RECEIVED_DT SETTLEMENT_DT STATUTE_DESC RESPONSIBLE_PARTIES CASE_STATUS ACTION_STATUS CLOSURE_DT VIOLATION_LIST SITE_ID SITE_NAME STREET_1 STREET_2 CITY STATE ZIP COUNTY SITE_LATITUDE SITE_LONGITUDE PENALTY_TYPE_DESC PNLTY_SETTLEMENT_DT SETTLEMENT_AMT TOTAL_RECVD_AMT Thank you</t>
  </si>
  <si>
    <t>Hello I would like to know if you could email me an updated Financial Assurance Information listing for Solid Waste Facilities, for the entire state. Information I would like is: LIC number Facility name Facility location address Facility city Facility state Facility zip County Mechanism Updated C/PC estimates Date received Balance of closure fund Balance of post closure fund Balance of corrective action Cost estimate closure Cost estimate post closure Deposit date Please let me know. Thank you"</t>
  </si>
  <si>
    <t>Megan Flittie</t>
  </si>
  <si>
    <t>Any records regarding the use, storage, and/or release of hazardous materials as well as underground storage tanks for the property located at 700 4th Avenue NW in Great Falls.</t>
  </si>
  <si>
    <t>Katherine Holliday</t>
  </si>
  <si>
    <t>Please see enclosed letter sent on behalf of Katie Holliday entitled "05.27.2025 Letter to DNRC re Right-to-Know" letter. If you have difficulties accessing the enclosed letter, do not hesitate to email Delaney@carmodyhollidaylaw.com.</t>
  </si>
  <si>
    <t>Kristen Hoffman</t>
  </si>
  <si>
    <t>Hello,
I am requesting copies of or a report of ALL issued building permits for Residential &amp; Commercial properties Yellowstone County from 1/1/2024 - 4/30/2025. Report to include (if available): Permit #, Issue Date &amp; Applied Date, Site Addresses, Valuation of project, Description of Work, Contractor &amp; Owner Information.
Thanks!</t>
  </si>
  <si>
    <t>Isabel Keddy-Hector</t>
  </si>
  <si>
    <t>Workforce: Number of FTE's per agency for fiscal year (FY24 if available, if not, most recent fiscal year available)
Vacancy Rate: Ratio of budgeted to actual FTE's in a given fiscal year, most recent fiscal year available. Specifically for the Department of Corrections. 
Turnover Rate: Ratio of average # of FTE's to the # of separations within the same fiscal year (FY24 if available, if not, most recent fiscal year available)
Overtime: The overtime expenditures per agency per year, FY19-FY24</t>
  </si>
  <si>
    <t>John Hayes</t>
  </si>
  <si>
    <t>deborah slicer</t>
  </si>
  <si>
    <t>Names and all other available information (e.g., member's geographic region, occupation, registered political party) of members of FW Commission from 2005-2025</t>
  </si>
  <si>
    <t>Melissa Postle</t>
  </si>
  <si>
    <t>I request the following data for both 2023 and 2024:
1. Operator name (i.e., parent company name)
2. Doing business as name(s)
3. Point of contact
4. Number of facilities by type
5. Number of cases annually
6. Total annual contract count
7. Number of cemetery/funeral home/crematorium employees
8. Annual revenue of cemetery/funeral home/crematorium
9. Level of remaining inventory (i.e., # of remaining plots) [cemetery only]
10. Software vendors who provide software service to the operator
11. List of other third-party vendors/ suppliers who provide services to the cemetery/funeral
home/crematorium operator
12. The number of lawsuits or complaints filed against the operator within the last 24 month</t>
  </si>
  <si>
    <t>Jane Houseal</t>
  </si>
  <si>
    <t xml:space="preserve"> I am requesting an opportunity to inspect or obtain copies of public information that involve the use of strip searching in women's prisons in Montana. I would like to obtain records that show the number of strip searches that occur on a given day, week, month and year. I also would like to obtain records that show the racial makeup of the women being strip searched and seek grievance complaints written by women submitted in the last 2 years that concerns strip searching or being retaliated against due to not wanting to participate in a strip search.</t>
  </si>
  <si>
    <t>Lagani Patel</t>
  </si>
  <si>
    <t xml:space="preserve">We are building an animation to highlight how animal tracking is useful for management as a communications piece for the Yellowstone to Yukon region. We request the GPS data for Grizzly 11072847. We would like to limit the GPS data to those weeks when the bear was close to and appeared to be attempting to cross the Interstate. We will not use these data for any scientific publications, just as part of this animation, which will also include animal movement data from many other sources and species. The animation will be done in the style of this one, and posted to the Movebank You Tube Channel </t>
  </si>
  <si>
    <t>Lyndsey Gorman</t>
  </si>
  <si>
    <t>In accordance with the State Freedom of Information Act (FOIA), we are requesting copies of records containing the information of all Industrial X-Ray Equipment that is installed in your State Database.  
We would like to request the following information:
1) CUSTOMER NAME
2) CUSTOMER MAILING ADDRESS (Street, City, State)
3) CUSTOMER PHONE NUMBER
4) CUSTOMER EMAIL ADDRESS
5) CUSTOMER WEBSITE
6) CUSTOMER RSO NAME
7) BRAND &amp; MODEL/KV OF X-RAY TUBE
8) QTY OF X-RAY SYSTEM</t>
  </si>
  <si>
    <t>Alice McNamara</t>
  </si>
  <si>
    <t xml:space="preserve">Infants on Medicaid by First Birthday: proportion of Montana infants on Medicaid by 1st birthday.
For the State as a whole and broken down for each county. 
I have provided past methodology for this plan below. If you would me to send what we have received from Medicaid in the past, feel free to email me. </t>
  </si>
  <si>
    <t>Kelly Lynch</t>
  </si>
  <si>
    <t>SB 542 and TIF base values</t>
  </si>
  <si>
    <t>Timber info</t>
  </si>
  <si>
    <t>PRC Zubke</t>
  </si>
  <si>
    <t>Bob Story</t>
  </si>
  <si>
    <t>SB 542 analysis</t>
  </si>
  <si>
    <t>Brenda Wessels</t>
  </si>
  <si>
    <t>Enforcement program CVID-26955</t>
  </si>
  <si>
    <t>Updated statewide list of Dry Cleaning Facilities. Attached is the previous version from May 2024 for reference. Fields needed: ACTIVE_SITE, STATE_ACTIVITY_TYPE, HANDLER_ID, HANDLER_NAME, LOCATION_STREET_NO, LOCATION_STREET1, LOCATION_STREET2, LOCATION_CITY, NAIC1</t>
  </si>
  <si>
    <t>Updated Hazardous Material Spills Report. Attached is the previous version for reference.  Fields needed: ACTION_TAKEN, AGENCY_CONTACTED, ANONYMOUS, ASGN_END_DT, ASGN_START_DT, ASSIGNED_TO, CLEANUP_SUMMARY, CLOSED_DT, CLOSURE_COMMENTS, COMPLAINANT, COMPLAINT_TYPE, COUNTY, CVID, DATE_REFERRED, DESCRIPTION, FACILITY, FILE_CODE, IMPACT_TO, LOCATION, NEAR_WATER, OBSERVED_DT, PERMIT, PERMITTING_PROGRAM, POLLUTANT_AMT, POLLUTANT_COMMENTS, POLLUTANT_TYPE, POLLUTANT_UNIT, RECEIVED_AGENCY, RECEIVED_BUREAU, RECEIVED_BY, RECEIVED_DT, REFERRAL_AGENCY, REFERRAL_CONTACT, REFERRAL_METHOD, REFERRAL_PROGRAM, RESP_PARTY, RESPRTY_END_DT, RESPRTY_START_DT, SITE_CONTACT, SITE_ID, SITE_NAME, STATUS_TYP, VIOLATION_LIST, LATITUDE, LONGITUDE</t>
  </si>
  <si>
    <t>Karen Anderson</t>
  </si>
  <si>
    <t>I am requesting information regarding a letter sent to me dated May 22. Enforcement Program-CVID 26955 . In particular I want a copy of the complaint filed. Thank you. The letter was addressed to both myself, Karen Anderson, and also David Olson. The letter was in reference to a potential violation of the wetlands on our property located in the Mountain View Orchards subdivision in Corvallis, Montana.</t>
  </si>
  <si>
    <t>Debra Perrone</t>
  </si>
  <si>
    <t>We request confirmation as to whether or not any orders have been made by the State of Montana designating a controlled groundwater area associated with the Fort Belknap Compact: MCA 85-20-1001, Article IV(B)(2)(a).</t>
  </si>
  <si>
    <t>Trevor Howell</t>
  </si>
  <si>
    <t>Access to and copies of all records related to any meetings between Governor Greg Gianforte and Alberta Premier Danielle Smith that took place between January 1, 2025, and March 18, 2025.
This request includes, but is not limited to:
Emails, recordings, meeting agendas, briefing materials, notes, summaries, calendars, or schedules;
Any written or electronic communications (including text messages and memos);
Any documents created, sent, or received by Governor Gianforte or members of his staff who attended, participated in, organized, or discussed the meeting.</t>
  </si>
  <si>
    <t>Amy Bailey</t>
  </si>
  <si>
    <t>I am requesting a copy of the design plans and Joint Application for the Armstrong Creek Restoration Project within Carbon County Montana</t>
  </si>
  <si>
    <t>Has the DNRC issued any orders designating any controlled groundwater areas under MCA 85-20-1501 (Blackfeet Tribe Compact), Art IV(H)?</t>
  </si>
  <si>
    <t>John Ewing</t>
  </si>
  <si>
    <t>Our firm is working on a paper for submittal to the Association of State Dam Safety Officials (ASDSO). The paper will on the failure of Mike Horse Dam and subsequent cleanup, removal, and impacts. We are requesting an electronic copy of the complete dam safety record pertaining to Mike Horse Dam.</t>
  </si>
  <si>
    <t>Stephanie Ondrof</t>
  </si>
  <si>
    <t>Any and all records relating to any sale, transfer, offer, referral, and/or lead concerning
pentobarbital, whether any transaction was completed or not, including, without
limitation, communications through letter, fax, email, enterprise software (such as
Microsoft Teams, Google Chat, or Zoom), voice mail, or text message, as well as
recordings of meetings at which any sale, transfer, offer, referral, and/or lead
concerning pentobarbital was discussed, notes or summaries of such meetings, calendar
entries or invitations for such meetings, or travel reimbursement requests for personnel
to attend such meetings.
2. Any and all emails to DOC or its personnel from a non-DOC email address containing
the words “pentobarbital”, “pento”, “Nembutal”, “barbiturate”, “Sagent”, “Hikma”,
“Akorn”, “5-ethyl-5”, and/or the characters “C11”, “17478”, “24201”, “25021”,
“76478”, “2270”, or “76-74-4” and emails otherwise referring to pentobarbital.
3. Any and all emails to DOC or its personnel from a non-DOC email address containing
a sentence with the words: (“execution” or “death” or “capital” or “lethal” or “LI” or
“LIC”) and (“drug” or “chemical” or “agent” or “compound” or “product” or “cocktail”
or “ingredient” or “protocol”).</t>
  </si>
  <si>
    <t>Jeffrey Michael</t>
  </si>
  <si>
    <t>prop tax calculations</t>
  </si>
  <si>
    <t>Rose Bender</t>
  </si>
  <si>
    <t>HB 231 analysis</t>
  </si>
  <si>
    <t>MCA 15-7-308 review</t>
  </si>
  <si>
    <t>Brian Gallea, Gallea Engineering, PLLC</t>
  </si>
  <si>
    <t>I am hoping to get the complete plan set (record drawings / as builts) for the "Britell's Point of Pines Wastewater Collection and Treatment System" designed by Carver Engineering.  Work was completed in 2011.  The system is located north of Whitefish Lake along East Lakeshore Drive in Whitefish, MT (Flathead County).  I believe permit MTX000214 is associated with the system.  Lat / long are: 48.49, -114.43.   I would like the plans because a client has asked me to investigate connection to this system.</t>
  </si>
  <si>
    <t>Tim Beach</t>
  </si>
  <si>
    <t>All permit-related support documents for Sphinx Pit, opencut number 1318. This could include maps, formal correspondence i.e., letters (not emails or informal), operator submissions, application materials, reports, inspection findings, etc. Dates include 2005 - current.</t>
  </si>
  <si>
    <t>Bethany Paquin</t>
  </si>
  <si>
    <t>prop tax narrative</t>
  </si>
  <si>
    <t>To Montana Women Prison:-
SmartProcure is submitting a public records request for any and all purchasing records from 1/1/2024 to current. The request is limited to readily available records without physically copying, scanning, or printing paper documents. 
1. Purchase order number. If purchase orders are not used a comparable substitute is acceptable, i.e., invoice, encumbrance, or check number
2. Purchase date
3. Line item details (Detailed description of the purchase)
4. Line item quantity
5. Line item price
6. Vendor ID number, name, address, contact person and their email address.</t>
  </si>
  <si>
    <t>John Cardinale</t>
  </si>
  <si>
    <t>A copy of a blank inspection report, so we can see what you look for during an inspection
Your state statute which outlines how often dams are supposed to be inspected based on condition or risk. 
A database which includes  the following fields: 
1.Dam name 
2. Atlas # 
3. Federal ID
4. Longitude/Latitude
5. City/Town 
6. County
7. River/ Stream (if it apart or connected to one)
8. Owner Type (identify if it is privately owned)
9. Dam Type 
10.Length/Height
11. Last Inspection Date
12. Risk 
13. Current condition if logged
If you have any additional questions, please feel free to reach out</t>
  </si>
  <si>
    <t>Ryan Devereaux</t>
  </si>
  <si>
    <t>On January 6, 2022, the Associated Press reported that Gov. Greg Gianforte sent a letter to Yellowstone Superintendent Cam Sholly concerning the subject of wolf hunting and trapping. I am seeking a copy of that letter.</t>
  </si>
  <si>
    <t>Brad Sauer</t>
  </si>
  <si>
    <t>I would like to request per capita livestock information for 2024 and 2025 for the Crazy M Ranch of Martinsdale, MT.  I am attempting to verify the number of cattle owned by the crazy M for the purpose of administrating the grazing permit they hold on the Helena,Lewis and Clark NF
Thank You,
Brad Sauer, Range Management Specialist, USFS, White Sulphur Springs, MT   406-547-6009</t>
  </si>
  <si>
    <t>Dan Bucks</t>
  </si>
  <si>
    <t>Tax Summaries</t>
  </si>
  <si>
    <t>Jacob Wilkinson, Wilkinson Law Office</t>
  </si>
  <si>
    <t>Looking for Subdivision application documents for Foothills Ranch Subdivision (specifically a property located in phase 3). Also septic application for the Foothills Ranch Subdivision (phase 3). Info I am looking for within this document: any information regarding soil testing/quality in this subdivision. The subdivision is located in Cascade County, the property in question is 67 Silver Mine Lane, Great Falls, MT; Lot 7, Block 16 of the Foothills Ranch Phase 3. However, any reference to soil testing in the Foothills Ranch Subdivision is helpful. Foothills Ranch is owned by Signature Homes, LLC. The subdivision developer is Ranch Development, LLC. The owner of the property in question is Nancy Scott and Lorraine Krage. Construction on this property commenced in 2021. If you have it, a USDA map of the soil quality would also be helpful. Thank you.</t>
  </si>
  <si>
    <t>I am requesting any information concerning the following address:  1439 Northwest Bypass Great Falls, MT 59404  In particular, I am seeking information about or relating to any underground storage tanks (USTs), aboveground storage tanks (ASTs), septic systems, water supply wells, hazardous materials inventory, spills/releases of hazardous materials, asbestos-containing materials, lead-based paint, on-Site waste disposal, polychlorinated biphenyls (PCBs), ionizing radiation/radon surveys, emergency response actions related to environmental issues, release notifications, notices of violations, enforcement actions, citations, permits, inspection records, and reports on the above property.</t>
  </si>
  <si>
    <t>Sarah Lewis, Ramboll</t>
  </si>
  <si>
    <t>Hello,  Ramboll is requesting information for the following abandoned/inactive mines located in Carbon County, MT:   â€¢	Unnamed Mine, AIM ID CB000195 (coordinates 45.29170000, -108.93030000); and  â€¢	Unnamed Mine, AIM ID CB000201 (coordinates 45.30690000, -108.94000000).  Information requested includes but is not limited to matters pertaining to environmental activities and/or conditions such as:  â€¢	Suspected or known contamination that has or may have migrated off-site â€¢	Soil and groundwater sampling or investigations â€¢	Records related to on-going environmental remediation or investigations associated with the site â€¢	Violations or noncompliance matters related to environmental permits or regulations for the subject site, if available.   Sarah Lewis Consultant, Due Diligence 1946192 - Denver-Salt Lake City-CO194   D +1 303-382-5461 M +1 513-708-0718 salewis@ramboll.com _________________________________ Ramboll 1999 Broadway Suite 2225 Denver, CO 80202 USA https://ramboll.com</t>
  </si>
  <si>
    <t>Ryan Casne, Casne &amp; Associates Inc</t>
  </si>
  <si>
    <t>I am requesting information related to the Tenmile Creek Brewery PWS in Craig, MT.  Specifically, I would like to review any enforcement actions or violations related to the public water system serving this facility (PWS ID# MT0005106).  Thank you!  Ryan Casne (406-443-1656)</t>
  </si>
  <si>
    <t>Andrew LeBaron</t>
  </si>
  <si>
    <t>For the last 3 years 2022-2024, could you please tell me the number of returned licenses, and the number of alternates list signees you’ve had for each license:
Elk
Deer
Big game combo</t>
  </si>
  <si>
    <t>Raminder  Singh</t>
  </si>
  <si>
    <t>1. Task Order ID: DPHHS-TierTwo-2025-0591EH 
2. Position: Data Engineer
3. Received date: 3/2/2025
4. Due date: 3/31/2025
We are requesting the details below: 
• The awarded resumes of the winning candidates with hourly rates.
• Interview Score evaluation sheet and interview questions.
Thank you for your assistance and time.</t>
  </si>
  <si>
    <t>Peter Booth</t>
  </si>
  <si>
    <t>Hunting/Fishing Licenses: I am requesting copies of hunting and/or fishing licenses, permits, and tags
issued for the individual listed below:
•Joseph Michael Lombardo Fines, Warning Letters, Disciplinary Notices, And Enforcement Actions: I am requesting copies of
fines, warning letters, disciplinary notices, and other enforcement actions placed against the individual
listed below:
•Joseph Michael Lombardo</t>
  </si>
  <si>
    <t>Erin Arnold</t>
  </si>
  <si>
    <t>All public comment, including any request(s) for a public hearing, received by the Montana Department of Natural Resources regarding the petition to close state lands submitted by Stephen McDonnel, John McDonnel, and Kelsey Valley Ranch, LP on April 1, 2025.</t>
  </si>
  <si>
    <t xml:space="preserve">Please provide:
1. All submissions in response to RFP 25-11 Legal Services for ASMSU
2. All video recordings of interviews with finalists for RFP 25-11 Legal Services for ASMSU
3. All internal correspondence between the evaluation team, including outgoing legal counsel Cromwell, LLC, regarding RFP 25-11 Legal Services for ASMSU. </t>
  </si>
  <si>
    <t>A multistate E. coli O157:H7 outbreak occurred in the fall of 2024 (CDC ID: 2411MOEXH-2).
This outbreak was investigated by the Centers for Disease Control and Prevention along with the
U.S. Food and Drug Administration. It is not clear what the source of the outbreak is, but it is
possibly linked to romaine lettuce. We are writing to request copies of any records, compiled
between November 1, 2024 and today, on file at your agency regarding the investigation of this
outbreak. While we cannot be certain, we believe the outbreak pertains to this listing on the FDA
website:
We specifically request:
•summary reports (NORS reports and/or slides) of any investigation done for this
outbreak, including the final number of cases and information regarding the suspected
sources;
•a most current linelist of all cases considered a part of this outbreak;
•all epidemiology analyses conducted in the investigation of this outbreak; and
•all food and/or clinical testing associated with this outbreak.</t>
  </si>
  <si>
    <t>gib smith</t>
  </si>
  <si>
    <t>I am requesting information related to the Montana MMIS Contract 2023 (16-12-1-01-001-0). Conduent is the incumbent vendor for this contract. Specifically, I seek copies of the following documents:
• Invoices from January 2021 to present
• Operations reports and volumes (related to Enrollment Broker, Provider Relations Call Center, PBM Call Center, Provider Training, Provider Enrollment, Training) from January 2021 to present
• Contract amendments from January 2021 to present</t>
  </si>
  <si>
    <t>David Lombardi</t>
  </si>
  <si>
    <t xml:space="preserve">I am reaching out to request information on several closed procurement bids issued by the State of Montana for live haul fish transportation tanks. I have the following solicitation numbers for reference:
FWP-IFB-23-0029, FWP-IFB-22-0088-1, FWP-IFB-22-0048, FWP-IFB-21-0118, FWP-LimtSol-2020-0117, FWP-LimtSol-2020-0118
I am specifically interested in obtaining any available documentation related to these bids, including specifications, awarded and non-awarded vender submissions, bid details, specifications, timeline, etc. Please let me know if there is a formal process for requesting this </t>
  </si>
  <si>
    <t>Tuan Tran</t>
  </si>
  <si>
    <t>.A complete copy for the 2025 assessment roll data of all properties county-wide.
2.Or a copy of the 2025 preliminary roll data currently available.
Below is a list of counties we would like to acquire the data for.
County
Gallatin
Yellowstone
Lewis and Clark
Silver Bow
Cascade
Madison
Missoula
Park</t>
  </si>
  <si>
    <t>County TV estimates SB 542</t>
  </si>
  <si>
    <t>Hello and good day to you! I hope you’re doing well. I am requesting records for a property located on the SW corner of Washington Street and Skyway Drive in Helena, Montana for an environmental site assessment. I am interested specifically in parcel numbers 05-1888-20-1-02-05-0000 &amp; 05-1888-20-1-02-09-0000. I am particularly interested in records pertaining to emergency responses, incidents of releases of hazardous materials, ASTs, USTs, septic systems, soil/groundwater contamination, or any other type of environmental concern. If you aren’t the member I should be contacting regarding this, please let me know who I should get in contact regarding this information.     Thank you, and I look forward to hearing from you!     Best,  Kaleb Munoz</t>
  </si>
  <si>
    <t>Heather Gentry, Knight Nicastro MacKay, LLC</t>
  </si>
  <si>
    <t>1. Any notices of violation, deficiencies or non-compliances sent by MDEQ to the City of Glendive relating to the Cityâ€™s Wastewater Treatment Plant and/or associated City NPDES Permit (MT0021628) from 7/26/2024 to the present.  2. City Discharge Monitoring Reports submitted to MDEQ from 7/26/2024 to the present associated with MT0021628.</t>
  </si>
  <si>
    <t>John Stenzel, City of townsend</t>
  </si>
  <si>
    <t>Looking for a specific property that is in the city limits of Townsend but has a private well and I believe a septic system on the property. Was told that the well was grandfathered in but no records exist in our system. Property address is 509 South Harrison geo code is 43-1591-32-3-20-15-0000.</t>
  </si>
  <si>
    <t>I recently received the third amendment to the Contract between the state and Premise Health as part of a prior request.  I was hoping to get the original contract circa 2020/2021.</t>
  </si>
  <si>
    <t>Tino Garcia</t>
  </si>
  <si>
    <t>I am hoping to get the excel file that these reports (attached tabulations) were generated from the 2023, 2024, and up to current MDT - Montana Department of Transportation bid lettings</t>
  </si>
  <si>
    <t>Seeking documentation of the settlement reached in case SPT-2024-39 before the Montana Tax Appeal Board with appellant Montana Renewables.</t>
  </si>
  <si>
    <t>Taylor Domingos</t>
  </si>
  <si>
    <t>I am requesting copies of grievance reports and investigative records submitted in 2024 across all Montana state correctional institutions housing men or women, that involve Montana Department of Corrections employees. I request that these reports include a distribution from both men’s and women’s correctional institutions, where possible. Please include 
1)Ten written investigative reports of adult Staff-on-Offender Sexual Abuse Allegations in 2024.
o3 unfounded
o3 unsubstantiated
o4 substantiated
2)Ten written investigative reports of adult Staff-on-Offender Sexual Harassment Allegation</t>
  </si>
  <si>
    <t xml:space="preserve">All written communications between FWP personnel and members of Montana Fish and Wildlife Commission from 1/1/21 through 8/20/21 concerning season setting for 2021-2022 wolf hunting/trapping, including but not limited to emails, reports, recommendations, letters, and informational requests. All written communications between FWP biologists, regional supervisors, and/or FWP headquarters from /1/21 through 8/20/21 concerning season setting for 2021-2022 wolf hunting and trapping season, including but not limited to emails, reports, recommendations, letters, and informational requests. </t>
  </si>
  <si>
    <t>PRC Carvell</t>
  </si>
  <si>
    <t>Steve Scharff</t>
  </si>
  <si>
    <t>S Billings TIF</t>
  </si>
  <si>
    <t>Water well testing data and septic system operating permit for mobile home park at 12 Lewis Loop, Libby, MT</t>
  </si>
  <si>
    <t>Rebecca Murphy</t>
  </si>
  <si>
    <t>Crash history records and traffic analysis studies on Reserve Street in Missoula, MT. (DISCLAIMER: These traffic analysis studies are protected under 23 USC § 407 and this release is not intended to waive that protection or any objection MDT may raise in the context of litigation)</t>
  </si>
  <si>
    <t xml:space="preserve">
electronic copies of the current and active contract, as well as any amendments/renewals, between MTX Group, as the vendor, and Montana Department of Public Health and Human Services.</t>
  </si>
  <si>
    <t>DOA, DOC, FWP</t>
  </si>
  <si>
    <t>michael quattrociocchi</t>
  </si>
  <si>
    <t>1) Between the dates of 01/01/2022 and 6/4/2025
I request access to and copies of all available paper and electronic
documentation pertinent to:
- Justin Posey
- Justin M Posey
- Beyond The Map's Edge
- Treasure.quest
- Treasure Quest
- Tesouro Sagrado Holdings
- Beyond The Map’s Edge LLC
- Northwest Registered Agent Services Inc
- Nat Smith
- beyondthemapsedge.com
- northwestregisteredagent.com
Considering:
- Special Use Permits
- Commercial Use Permits
- Special Recreation Permits
- Special Recreation Use Licenses
- Montana Conservation Licenses
- State Land Recreation Use Permits
- Organized Recreation Events
- Organized Recreation Events Permits
- Organized Group Events
- Individual or cumulative values of items items thereof.
- An Itemization of item(s) thereof.
- Any press releases, social media posts, or official statements made
2) Between the dates of 01/01/2022 and 6/4/2025
I request access to and copies of all available paper and electronic documentation
pertinent to:
- Individual or cumulative values of items above $10,000.00 or more.
- An Itemization of item(s) thereof.
Considering:
- Special Use Permits
- Commercial Use Permits
- Special Recreation Permits
- Special Recreation Use Licenses
- Montana Conservation Licenses
- State Land Recreation Use Permits
- Organized Recreation Events
- Organized Recreation Events Permits
- Organized Group Events
- Individual or cumulative values of items items thereof.
- An Itemization of item(s) thereof.
- Any press releases, social media posts, or official statements made</t>
  </si>
  <si>
    <t>Cheeti Kumar</t>
  </si>
  <si>
    <t>Cascade County Assessment Not Copy</t>
  </si>
  <si>
    <t>Trusten Illingworth</t>
  </si>
  <si>
    <t>Barnes &amp; Noble tax bill</t>
  </si>
  <si>
    <t>SUSAN PETERSON</t>
  </si>
  <si>
    <t>I would like a list of Medium CAFOs in Granite County Montana.  I understand that Doug Buxbaum from Hall, MT has had violations with his feeding operations in the past.  I would like to know what these violations were and what actions were taken to protect the water quality of streams running through his feedlot. Were any fines issued?  Thanks!</t>
  </si>
  <si>
    <t>Vanessa Ghantous, Metropolitan Solutions LLC</t>
  </si>
  <si>
    <t>I would like to request all Regulatory, Inspection and any existing Tank Tightness Test documentation relating to any UST, AST and LUSTs located on the site. As well as any other Environmental issues or reports on the subject property 300 Willis St, Plains, MT. Specifically, we are looking for notices of violation, inspection reports, records of underground storage tanks, investigation reports, remedial action reports, permits, spill records, and any other related documentation on file.  Thank you. </t>
  </si>
  <si>
    <t>I would like to request all Regulatory, Inspection and any existing Tank Tightness Test documentation relating to any UST, AST and LUSTs located on the site. As well as any other Environmental issues or reports on the subject property 904 Preston Ave, Thompson Falls, MT . Specifically, we are looking for notices of violation, inspection reports, records of underground storage tanks, investigation reports, remedial action reports, permits, spill records, and any other related documentation on file.  Thank you. </t>
  </si>
  <si>
    <t>Mike Bourgeois</t>
  </si>
  <si>
    <t>(DUPLICATE REQUEST TO 25-OPIR-186)</t>
  </si>
  <si>
    <t>Jodeen Dyer</t>
  </si>
  <si>
    <t>Our business is in need of a list of cattle producers in fergus county. I was informed there is a list out there with names, phone numbers and addresses of each producer.</t>
  </si>
  <si>
    <t>Amanda Eggert</t>
  </si>
  <si>
    <t>1) The change application that Crazy Mountain Ranch (via CMR Ranch Owner, LLC) submitted to the DNRC late last month. 
2) The petition for an enforcement action, a 609 I believe it's called, that a downstream irrigator named Scott Knutson filed with the agency on 5-23-25
3) Any other requests for enforcement actions that neighboring water users have submitted to the DNRC in May or June of 2024</t>
  </si>
  <si>
    <t>James Crawford</t>
  </si>
  <si>
    <t>I am searching for a public notice of wastewater discharge permit. Here are the details I found so far:   Date: 2004-10-18	Title: Wastewater Discharge Permit	Phil Wirth, new permit for discharge from 98 single-family homes|	Montana Department of Environmental Quality |Lewis and Clark|	Montana Department of Environmental Quality</t>
  </si>
  <si>
    <t>Steve Kotson, Casne &amp; Associates</t>
  </si>
  <si>
    <t>I am requesting engineering plans and specs as well as all other available information on MTX000112, Valley Grove Subdivision on behalf of Casne &amp; Associates in Helena MT.  We are in the process of submitting a Groundwater Discharge Permit Renewal but have been unable to gain access to any system design records.  Thank you for the asstance!</t>
  </si>
  <si>
    <t>I am hoping to get the Operation and Maintenance (O&amp;M) Manual and all records associated with operation and maintenance requirements for the "Britell's Point of Pines Wastewater Collection and Treatment System" designed by Carver Engineering. Work was completed in 2011. The system is located north of Whitefish Lake along East Lakeshore Drive in Whitefish, MT (Flathead County). I believe permit MTX000214 is associated with the system. Lat / long are: 48.49, -114.43..  Presumably this includes records for things such as routine inspections, system repairs, system errors or malfunctions, routine maintenance, etc (all things that are required to be kept as records per DEQ guidance and the O&amp;M Manual).  I would like the records because a client has asked me to investigate connection to this system.  Thank you.</t>
  </si>
  <si>
    <t>Leea Anderson</t>
  </si>
  <si>
    <t>Could I please get a copy of the City of Helena's license for our closed landfill SW-0090? Including the most recent licence before closure and the original. Also a closure plan/approval if one exists.</t>
  </si>
  <si>
    <t>Samuel Weiss</t>
  </si>
  <si>
    <t>Prisoner Transfer Information</t>
  </si>
  <si>
    <t>Requesting all information about the following Pilot Community Tourism Grant: Ronan: Building a thriving Rural Region Through Placemaking, Downtown Revitalization and Strategic Tourism Infrastructure</t>
  </si>
  <si>
    <t>Hello,
I am requesting copies of or a report of ALL issued building permits for Residential &amp; Commercial properties Yellowstone County from 1/1/2024 - 5/31/2025. Report to include (if available): Permit #, Issue Date &amp; Applied Date, Site Addresses, Valuation of project, Description of Work, Contractor &amp; Owner Information.
Thanks!</t>
  </si>
  <si>
    <t>Red Lodge ESD HSD AV</t>
  </si>
  <si>
    <t>Hello, I am evaluating the property addressed as 1100 5th Street S., Great Falls, MT 59405 (Geocode: 02-3015-13-2-10-07-0000) and am requesting records related to hazardous materials, above or underground storage tanks, site assessment and remediation, corrective action, groundwater monitoring, and/or no further action letters related to the property. Best Regards, Brian Brennan</t>
  </si>
  <si>
    <t>Hello, I would like to request correspondence, technical reports (e.g., UST removal, correct action plan, groundwater monitoring), and no further correction action letter documentation related to Bison Ford (500 10th Stree344t S., Great Falls, MT) Release Case #2259, 3175, 3444, 4327.</t>
  </si>
  <si>
    <t>Ashley Thompson, HydroSolutions</t>
  </si>
  <si>
    <t>Requesting the latest PWS6 Report and Sanitary Survey for Fairhaven Colony in Cascade County (MT0001773) for use in engineering assistance for the colony.</t>
  </si>
  <si>
    <t>Brad Ziegler</t>
  </si>
  <si>
    <t>Please provide any records on the historical underground storage tank (UST) located at:  HALL PERRY MACHINERY CO 1215 38th Street North Great Falls MT 59405 Site ID: 33181 Alt Facility ID: 07-06688  The site is listed on the DTNK database for a 550-gallon waste oil UST installed on 4/29/1978 and removed on 11/11/1988.</t>
  </si>
  <si>
    <t>I am requesting records pertaining to the facility Tofte Oil Company. Facility address is Sidney, MT. Any records pertaining to investigations, remediation, or monitoring reports from 2023 to present day.</t>
  </si>
  <si>
    <t>Keene Kelderman, Environmental Integrity Project</t>
  </si>
  <si>
    <t>I'm requesting MDEQ's actual operating expenses for its pollution control activities (excluding capital expenditures and CWA/SDWA state revolving funds), as well as the agency's "full time equivalent" (FTE) staffing from FY 2008 through FY 2024. I've requested this information in the past, back in 2019, and received a response from Peggy MacEwen. If you would like to see the previous response to help in fulfilling this request, please reach out, I'm happy to provide it to you.</t>
  </si>
  <si>
    <t>Kevin Trostle</t>
  </si>
  <si>
    <t>Hello,  I am hoping to retrieve all design documents for Saddleback Ridge Estates Water Treatment and discharge Permit including any calculations specific to the infiltration pit (or OutFall 001).     The water permit was instituted around the 2002-2004 time frame maybe.  The permit number is MTX000143 (and the DEQ PWSID MT0004408).    The HOA has been unable to find any design, installation, or calculations pertaining to this permit and subsurface drain design for reject water from the water plant.  Just need to get some information for our local files.    Thank You</t>
  </si>
  <si>
    <t>Kenny Edge, Tetra Tech</t>
  </si>
  <si>
    <t>To Whom It May Concern: Tetra Tech EM Inc. (Tetra Tech) is conducting a Phase I Environmental Site Assessment (ESA) at the above-mentioned property located at 215 Missouri Avenue, Deer Lodge, Montana 59722. The property area includes the following parcels: 28-1678-33-3-22-06-0000. This investigation is being conducted in order to identify evidence of any recognized environmental conditions (REC) that may have an adverse environmental impact upon the subject property. Tetra Techâ€™s client is requesting a due diligence investigation. According to ASTM Standards E 1527-21, property record reviews are required prior to completing this investigation. Tetra Tech has reviewed the available documents online and is requesting any additional records you may have concerning the property of interest. Records may include, but are not limited to: Â· Records indicating former operations/owners Â· Site remediation/investigation activities Â· Contamination issues in soil or groundwater  Â· Environmental violations Â· Leaks or spills of hazardous materials  Â· Sewer or septic issues; issued permits Â· Storage or use of hazardous materials  Â· No further action letters Â· Monitoring well installations and/or sampling results  Â· Consultations with the U.S. Environmental Protection Agency (USEPA) Â· Underground or aboveground storage tanks (tank abandonment, removals and closures)  Â· Sites that may be classified as State Hazardous Waste sites Â· Building Code Violations  Â· Fire Code Violations Any assistance from your office would be greatly appreciated. If you have any questions or concerns regarding this request or if you need additional information to assist with your record search, please feel free to contact me via phone at (713) 854-5296 or email at kenny.edge@tetratech.com. Thank you in advance for spending time on this matter. Thank you,  Kenny Edge| Sci. Environmental Scientist I Mobile +1 (713) 854-5296 Kenny.Edge@tetratech.com  Tetra Tech Inc. | Leading with ScienceÂ® | EMI</t>
  </si>
  <si>
    <t>Dan Hawkins</t>
  </si>
  <si>
    <t>Records, including electronic correspondence, showing that the following petition for closure was submitted in writing by the deadline for closures petitions annually provided under Administrative Rules of Montana.
Petition for recreational closure of state lands in Gallatin County located at Township 1 North, Range 2 East, Sections 1, 2, and 12, and Township 2 North, Range 2 East, Section 36
The petition was dated April 1, 2025, which is the deadline, and noted delivery by mail to the responsible lands office. It is not clear that the Bozeman office could have received it by the deadline.</t>
  </si>
  <si>
    <t>Carl Krause</t>
  </si>
  <si>
    <t>I wanted to request pesticide monitoring records the Montana Department of Agriculture Groundwater Protection Program has collected over the years:
Pesticide Monitoring 1989-2023
Pesticide Monitoring 2021-2023</t>
  </si>
  <si>
    <t>I'm looking for copies of the documents related to the Montana Renewables appeal of a DEQ decision on whether their Great Falls facility was tax exempt. The appeal was before the Montana Tax Appeal Board, but I've been told the case was recently settled.</t>
  </si>
  <si>
    <t>Brian Brennan</t>
  </si>
  <si>
    <t xml:space="preserve">Hello, I am performing a Phase I Environmental Site Assessment (ESA) for the subject property addressed as 3180 US-2 West, Havre, MT 59501 (Geocode: 12-4440-01-3-02-01-0000) and am requesting the following records: 
Building: building permits (e.g., construction, demolition, and certificate of occupancy) </t>
  </si>
  <si>
    <t>Shyla Allred, AECOM</t>
  </si>
  <si>
    <t>Requesting spill details for CVID 26763 and CVID 26803.</t>
  </si>
  <si>
    <t>Hello, I am evaluating the property addressed as 1000 3rd Street Northwest, Great Falls, MT 59404 (Geocode: 02-3015-02-1-01-03-0000) and am requesting records related to hazardous materials, above or underground storage tanks, site assessment and remediation, corrective action, groundwater monitoring, and/or no further action letters related to the property. Best Regards, Brian Brennan </t>
  </si>
  <si>
    <t>Hello, I am evaluating the property addressed as 3180 US-2 West, Havre, MT 59501 (Geocode: 12-4440-01-3-02-01-0000) and am requesting records related to hazardous materials, above or underground storage tanks, site assessment and remediation, corrective action, groundwater monitoring, and/or no further action letters related to the property. Best Regards, Brian Brennan</t>
  </si>
  <si>
    <t>Hector OBrien</t>
  </si>
  <si>
    <t>Hello- I have been to you lr site fir the scratch-off tickets but it does not provide information about how many tickets are still remaining.  I'm an avid scratch-off buyer and would love to know how many prizes, in particular, grand prizes are still available before I buy a scratch-off.  Would you please be able to email me the information for all available in play scratch-off tickets.</t>
  </si>
  <si>
    <t>Victoria Eavis</t>
  </si>
  <si>
    <t>-The proportion of the Madison valley medical center hospital district's taxable value that the Big Sky portion of Madison Co. accounts for in this current tax year.
-The proportion of the Ennis school district's taxable value that the Big Sky portion of Madison Co. accounts for in this current tax year. 
-the updated county by county excel sheets on class four properties under hb231 and sb542 for this tax year and next tax year. Hopefully those excel sheets also include what those numbers would have been under current law if no bills were passed.</t>
  </si>
  <si>
    <t>A list of purchase orders issued by Montana Historical Society from January 1, 2022 to present date, including but not limited to: 
Purchase date
Vendor name
Description of goods/services purchased
Line item quantity
Line item price/amount</t>
  </si>
  <si>
    <t>Joan Mell</t>
  </si>
  <si>
    <t>License application</t>
  </si>
  <si>
    <t>Brooke Warden</t>
  </si>
  <si>
    <t>I would like a copy of the contract and/or winning bid regarding Fast Enterprises for the MVD Merlin System Replacement with pricing information. Thank you!</t>
  </si>
  <si>
    <t>myka larsen</t>
  </si>
  <si>
    <t>I am requesting a copy of the building inspection report(s) completed at the time of original construction for the property located at 156 Zoot Way, Bozeman, MT 59718, which is outside Bozeman city limits in Gallatin County. If available, please include the date of inspection and any related certificate of occupancy or final approval documents.
This request is for the Building Codes Bureau within the Montana Department of Labor &amp; Industry, which handles building inspection records for properties outside city limits in Gallatin County but is not listed in menu. Please route accordingly.</t>
  </si>
  <si>
    <t>I am requesting a copy of the building inspection report(s) completed at the time of original construction for the property located at 14 Joes Loop Rd, Norris, MT 59745, in Madison County. If available, please include the date of inspection and any related certificate of occupancy or final approval documents.
This request is for the Building Codes Bureau within the Montana Department of Labor &amp; Industry, (not on menu) which handles building inspection records for properties outside city limits in Madison County. Please route accordingly.</t>
  </si>
  <si>
    <t>lisa hones</t>
  </si>
  <si>
    <t>I request the Sandhill Crane locations within Gallatin County</t>
  </si>
  <si>
    <t>Sketches for Little Shell Tribe props</t>
  </si>
  <si>
    <t>Dani Hess</t>
  </si>
  <si>
    <t>City Mill rate</t>
  </si>
  <si>
    <t>Cortney Owen, Bureau Veritas</t>
  </si>
  <si>
    <t>Requesting all records related to the following SPILLS incident:   GREAT FALLS 1215 38TH ST N 1215 38th St N, Great Falls MT CV ID: 18585 Spill Info: Incident reported 7/24/2015; Closed 8/10/2015</t>
  </si>
  <si>
    <t>"Hello, I would like to know if you could email me a listing of Facilities that have been issued an Air Permit from the Air Division, for the entire state, in Excel or other spreadsheet format. I would like active and inactive/closed permits. Information I would like is: SITE_ID PERM_NAME SITE_NAME ADDR_STRT_1 ADDR_STRT_2 ADDR_CITY ADDR_ST ZIP CNTY_NAME LATITUDE LONGITUDE PERMITTEE PERM_TYPE PERM_DATE_ISSUED PERM_EFF_DATE PERM_EXP_DATE STAT_TYPE_DESC STATUS_DATE NAIC SIC Please let me know. Thank you,""""""</t>
  </si>
  <si>
    <t>"Good morning, I would like to know if you could email me calendar year 2024 Emissions Inventory data in Excel format for the entire state. Information I would like is: SR NO AIRS NUMBER FACILITY NAME FACILITY ADDRESS FACILITY CITY FACILITY STATE FACILITY ZIP LATITUDE LONGITUDE MAILING COMPANY MAILING ADDRESS MAILING CITY MAILING STATE MAILING ZIP SIC/NAIC EMISSIONS CONTACT EMISSIONS CONTACT PHONE YEAR OF INVENTORY SPT TYPE/EMISSIONS PLANT COMMENT POINT NAME POINT SEGMENT DESCRIPTION SCC ANNUAL PROCESS RATE PROCESS RATE UNITS (A) EMISSION FACTOR (A) EMISSION FACTOR UNITS (A) CAL METHOD (A) EMISSION FACTOR SOURCE (A) CONTROL EFFICIENCY (A) TONS (A) POLLUTANT (A) PROCESS RATE UNITS (B) EMISSION FACTOR (B) EMISSION FACTOR UNITS (B) CAL METHOD (B) EMISSION FACTOR SOURCE (B) CONTROL EFFICIENCY (B) TONS (B) POLLUTANT (B) PROCESS RATE UNITS (C) EMISSION FACTOR (C) EMISSION FACTOR UNITS (C) CAL METHOD (C) EMISSION FACTOR SOURCE (C) CONTROL EFFICIENCY (C) TONS (C) POLLUTANT (C) PROCESS RATE UNITS (D) EMISSION FACTOR (D) EMISSION FACTOR UNITS (D) CAL METHOD (D) EMISSION FACTOR SOURCE (D) CONTROL EFFICIENCY (D) TONS (D) POLLUTANT (D) PROCESS RATE UNITS (E) EMISSION FACTOR (E) EMISSION FACTOR UNITS (E) CAL METHOD (E) EMISSION FACTOR SOURCE (E) CONTROL EFFICIENCY (E) TONS (E) POLLUTANT (E) PROCESS RATE UNITS (F) EMISSION FACTOR (F) EMISSION FACTOR UNITS (F) CAL METHOD (F) EMISSION FACTOR SOURCE (F) CONTROL EFFICIENCY (F) TONS (F) POLLUTANT (F) PROCESS RATE UNITS (G) EMISSION FACTOR (G) EMISSION FACTOR UNITS (G) CAL METHOD (G) EMISSION FACTOR SOURCE (G) CONTROL EFFICIENCY (G) TONS (G) POLLUTANT (G) PROCESS RATE UNITS (H) EMISSION FACTOR (H) EMISSION FACTOR UNITS (H) CAL METHOD (H) EMISSION FACTOR SOURCE (H) CONTROL EFFICIENCY (H) TONS (H) POLLUTANT (H) PROCESS RATE UNITS (I) EMISSION FACTOR (I) EMISSION FACTOR UNITS (I) CAL METHOD (I) EMISSION FACTOR SOURCE (I) CONTROL EFFICIENCY (I) TONS (I) POLLUTANT (I) PROCESS RATE UNITS (J) EMISSION FACTOR (J) EMISSION FACTOR UNITS (J) CAL METHOD (J) EMISSION FACTOR SOURCE (J) CONTROL EFFICIENCY (J) TONS (J) POLLUTANT (J) PROCESS RATE UNITS (K) EMISSION FACTOR (K) EMISSION FACTOR UNITS (K) CAL METHOD (K) EMISSION FACTOR SOURCE (K) CONTROL EFFICIENCY (K) TONS (K) POLLUTANT (K) Please let me know. Thank you for your help"</t>
  </si>
  <si>
    <t>Pursuant to the Montana Public Records Act (Montana Code Annotated §§ 2-6-1001 to 2-6-1018), I am writing to request a copy of the following public records: 
electronic copies of the current and active contract, as well as any amendments/renewals, between Kahua, as the vendor and the State of Montana/Montana Architecture &amp; Engineering Division.</t>
  </si>
  <si>
    <t>Daniel Tadmon</t>
  </si>
  <si>
    <t>Under the Montana Public Records Act I am hereby requesting an opportunity to obtain copies of
public records that include a list of all Montana State healthcare providers participating in Montana
Medicaid:
1. Physician
psychiatrists
2084F0202X, 2084P0805X)
2. Psychologists (taxonomies: 103G00000X, 103T00000X)
3. Licensed Clinical Social Workers (taxonomies: 1041C0700X, 104100000X)
4. Licensed Professional Counselors (taxonomies: 101YM0800X, 101YP2500X, 101Y00000X)
5. Marriage and Family Therapists (taxonomy: 106H00000X)
Specific items to be included in data set:
1. Provider name
2. National Provider Identification (NPI) number
3. [Montana] license board licensure number and initial date of issuance (if available/applicable)
4. Provider degree (MD, DO, PSYD, PHD, etc.)
5. Specialty (especially as it pertains to physician psychiatrists)
6. Practice location addresses
7. Other contact information
8. Education / School / Training, if available</t>
  </si>
  <si>
    <t>Jeri Rafter</t>
  </si>
  <si>
    <t xml:space="preserve">I am requesting the list of film/TV productions that were certified for the MEDIA Act / Film Tax Incentive program in 2023, 2024 and 2025 by the MT Department of Commerce. </t>
  </si>
  <si>
    <t>Aaron Bolton</t>
  </si>
  <si>
    <t xml:space="preserve">I'd like to request data from vital statistics.
I'd like a spreadsheet of all deaths from Jan 1 2020 through Dec. 31 2024. 
Please provide the following for each death:
Sex
Age at time of death in years
Residence zip code
Residence county
Residence inside city limits
Race
Occupation 
County of death 
Day of death
Presumed hour of death
Underlying cause of death
Contributing cause of death
Manner of death
I'm happy to work with vital stats to revise this request if necessary.  </t>
  </si>
  <si>
    <t>Hi Iâ€™m an Environmental Health Program Specialist with DPHHS. I work on our site screening program for childcare sites to ensure children at the facility are not exposed to harmful chemicals on-site or from nearby sources. Our process includes screening for nearby petroleum release sites. Based on this search, we have found the following petroleum release site with 1 mile from the childcare facility. Can you provide information on the status of this release? Should we be concerned with soil or groundwater or other contamination that may pose human health risks? SITE INFORMATION: OBJECTID 44145, Facility Code 32479, Facility Name: Evelyn Muir, Release Number 6310   Thank you.</t>
  </si>
  <si>
    <t>I am requesting a list of currently active oil and gas registrations in MT, with the RE#, date registered, and current company name.</t>
  </si>
  <si>
    <t>Michael Nowak, GeoTek</t>
  </si>
  <si>
    <t>Hi, I would like to request any public records you have regarding underground or above-ground storage tanks; hazardous materials permits or business plans, emergency responses, spills, inspections, or other information of an environmental or hazardous nature for the property at: Tract ID - 2822X11-XXX-4D, located at 520 Three Mile Dr, Kalispell, Flathead County, Montana 59901. This is for an environmental site assessment. Thanks!</t>
  </si>
  <si>
    <t>Nicole Girten</t>
  </si>
  <si>
    <t>Additional vendor responses to SPB-SolSour-2025-0574LS Intent to Sole Source - National Center on Education and the Economy (NCEE)</t>
  </si>
  <si>
    <t>Please provide me: 
-How much the big sky portion of Madison county increased in taxable value over the last couple years;
-What the big sky Madison county taxable value is as a proportion of the county's entire taxable value;
-How much money the Madison Valley Medical Center received from the big sky portion of Madison county last year in prop tax revenues compared to revenues from the rest of the hospital district .</t>
  </si>
  <si>
    <t>Katie Fairbanks</t>
  </si>
  <si>
    <t>As part of the Community-Based Court-Ordered Evaluation and Stabilization Near-Term Initiative, as of Feb. 27, 2025, DPHHS has paid for 40 court-ordered evaluations/activities in 15 counties. Which counties were those and how many evaluations were completed per county? How much money did each evaluation cost? Is there a cap on how much money is available for these evaluations in total?</t>
  </si>
  <si>
    <t>Keith Hammonds</t>
  </si>
  <si>
    <t>I'm interested in describing the potential impact of the new property tax relief law on municipalities. First question: The tax relief laws seem to establish a new category for homes on agricultural land without a homestead exemption. Can you define this category? It seems to be similar to the non-homestead residential category. Is that correct? Also: Can you share the “preliminary analysis” of the new tax codes cited by Montana Free Press in its May 22 coverage? Thank you.</t>
  </si>
  <si>
    <t>Mayson Whitlock</t>
  </si>
  <si>
    <t xml:space="preserve">Im requesting telemetry data from the Grizzly Bear Recovery Project in the Northern Continental Divide Ecosystem. This request is for a University of Montana research project. Originally contacted Cecily Costello who directed me here. </t>
  </si>
  <si>
    <t>PRC Conner</t>
  </si>
  <si>
    <t>PRC Thayer</t>
  </si>
  <si>
    <t>Candice Reinschmidt</t>
  </si>
  <si>
    <t>Water sample results from Bull Mountain Signal Peak mine on private properties in Musselshell county.</t>
  </si>
  <si>
    <t>Stephen Snow</t>
  </si>
  <si>
    <t>Boyne USA, Inc. (“Boyne”) requests disclosure of any and all records that refer or relate to the Firelight Meadows subdivision wastewater treatment works in Big Sky, as further specified below.  The timeframe of this request is August 9, 2024 to present:  •	Documents, including correspondence between the Montana Department of Environmental Quality (“DEQ”) and the owners, operators, or agents of Firelight Meadows or HLH LLC, concerning said entities’ wastewater treatment works authorized under MTX000129;   •	Documents, including correspondence between DEQ and the owners, operators, or agents of Firelight Meadows or HLH LLC, concerning violations of pollution discharge limits for nitrogen and phosphorus under MTX000129;   •	Documents, including correspondence between DEQ the owners, operators, or agents of Firelight Meadows or HLH LLC, concerning settlement of violations of discharge permit limits under MTX000129;   •	Documents, such as discharge monitoring reports, that indicate the concentrations of nitrogen or phosphorus discharges by the Firelight Meadows wastewater treatment works authorized under MTX000129; and  •	Documents containing water quality monitoring data for nitrogen and phosphorus concentrations in groundwater at or downgradient of Firelight Meadows in the Meadow Village aquifer, including data from monitoring wells MW-1 and MW-2 at Firelight Meadows  This request is not meant to be exclusive of any other records that, although not specifically requested, have a reasonable relationship to the subject matter of this request.  Boyne is amenable to tailoring its request to reduce the burden of DEQ’s search and compilation of documents.  For example, Boyne recognizes there may be privileged documents responsive to this request; Boyne is not seeking a privilege log.  Please feel free to contact me regarding this request if you have concerns about scope or information that may help Boyne narrow its request.  Boyne acknowledges that this request is similar to its earlier request submitted on August 9, 2024 (Request Number R004472-080924).  Boyne is requesting the same scope of documents as its August 9, 2024 request, updated through the present day.     The preferred method to receive these documents is in electronic form.</t>
  </si>
  <si>
    <t>Pat Drynan</t>
  </si>
  <si>
    <t>2024 Annual Production Reports for the following Opencut Operators:  AM Welles Inc  Shumaker Trucking &amp; Excavating  Sparrow Enterprises Inc  Capital Concrete Inc  Jeffery Contracting LLC</t>
  </si>
  <si>
    <t>Cristian Malineanu</t>
  </si>
  <si>
    <t>My name is Cristian, I am researching for a report on the location for stores where winning lottery tickets were sold.
Could you help me with the data for the last 10-15 years for Powerball and MegaMillions? I would need to have the Date; Game_Name; Prize; Store name; Address
Prize winners starting from $1000</t>
  </si>
  <si>
    <t>Kate weisburd</t>
  </si>
  <si>
    <t>1a. The total number of people on an electronic location monitor on any single day in June in 2022, 2023 and 2024.
b. The total number of people on electronic location monitors in the years 2022, 2023 and 2024. and/or taken off the device because of non-compliance in 2022, 2023 and 2024, as in, terminated for any reason other than successfully completing the program.
d. The rules, conditions, instructions or program requirements provided to people placed on
location monitors.
2a. The total number of people on an alcohol monitoring device on any single day in June in
2022, 2023 and 2024. b. The total number of people on an alcohol monitoring devices in the year, 2022, 2023 and
2024.
c. The total number of people that were unsuccessfully terminated from alcohol monitoring
programs 2022, 2023 and 2024, as in, terminated for any reason other than successfully
completing the program.
d. The rules, conditions, instructions or program requirements provided to people placed on
alcohol monitoring devices.
3a. The total number of drug tests administered in 2022, 2023 and 2024.
b. The total number of positive drug test results in 2022, 2023 and 2024.
4a. Any internal policies, procedures or guidance related to agency searches of people’s
cellphones, tablets, computers or other personal electronic devices.</t>
  </si>
  <si>
    <t>Dale Critchfield</t>
  </si>
  <si>
    <t xml:space="preserve">I would like to request a resident and nonresident list of all big game license holders or applicants. I hope that this list would provide a sportsmen's name, address, city, state, zip, and e-mail address. </t>
  </si>
  <si>
    <t>Marsha Thompson</t>
  </si>
  <si>
    <t>Seeking information pertaining to the former United States Gypsum Mine/Shoemaker Mine/Heath Mine/Blue Range Mining in Lewiston, MT. Specifically, closure documents regarding the former mine landfill.</t>
  </si>
  <si>
    <t>Allison Segal</t>
  </si>
  <si>
    <t>1. A table of current tax dollars paid into the Missoula Urban Transportation District by ParcelID (or alternatively Assessment Code) that could be joined to parcels in GIS, with some way to account for Centrally Assessed properties and others that are difficult to display geographically.
2. Additionally, we would be extremely grateful if the DOR has the capacity to analyze how the new changes to property taxes (HB 231 / HB 542) will affect our district.</t>
  </si>
  <si>
    <t>I write to request : 
Community Services Bureau Direct Care Worker (DCW) “Wage Increase Only” Funding (formerly HB 638) amounts distributed and/or allotted in FY2026 to each Medicaid CFC/PAS and waiver providers;
Community Services Bureau Direct Care Worker Base Funding (DCW) amounts distributed and/or allotted in FY2026 to each Medicaid CFC/PAS and waiver providers</t>
  </si>
  <si>
    <t>James Winjum</t>
  </si>
  <si>
    <t>Can I get the following hunting license applicants for 2025?
- Non-Resident Big Game Combo applicants
- Non-Resident Elk applicants
- Non-Resident Deer applicants
- Non-Resident and Resident Sheep applicants</t>
  </si>
  <si>
    <t>Jennifer Jones</t>
  </si>
  <si>
    <t>YC mill value</t>
  </si>
  <si>
    <t>Anna McCall, KLJ</t>
  </si>
  <si>
    <t>Soil Waster Facility: ENVIRO-TIRE INC License: SW-0410-00 Facility Address: 758 West RD Facility Zip: 59848 License #: SW-0410-00 License Type: Major Class III Facility License Status: Active License Issued Date: 8/4/1988 License Effective Date: 7/1/2024 License Expiration Date: 6/30/2025 Facility Code: 146702</t>
  </si>
  <si>
    <t>Erika Petterssen</t>
  </si>
  <si>
    <t>I would like to view records of livestock dipping vat locations, pesticide storage and use records, and other related records in or near Wilsall, MT. Specifically located at 678 Flathead Creek Road and the surrounding area. Clarification - Does the state of Montana maintain any maps of where historical dipping vats were located or have maps/records of where pesticides are used and/or stored?</t>
  </si>
  <si>
    <t>Sandra DePountis</t>
  </si>
  <si>
    <t>Please provide all documents provided by the applicant, considered, and reviewed for the denial of physician assistant licensure of Burton Mollman.  Please also provide any official denial documents and reconsideration documents for the denial of the license.</t>
  </si>
  <si>
    <t>Hannah Low</t>
  </si>
  <si>
    <t>I am requesting the following documents related to the state employee PBM arrangements:
HCBD16-0024P Pharmacy Benefit Manager (PBM)
PHH19-0224R Pharmacy Benefits Manager
All bids and proposals submitted in response to these RFPs.
All final contracts and agreements executed with pharmacy benefit management vendors, including any amendments or renewals.
Evaluation documents, scoring sheets, or decision memos used in the selection process.
And any meeting minutes addressing the evaluation or award of these PBM proposals.</t>
  </si>
  <si>
    <t>Nick Mott</t>
  </si>
  <si>
    <t>Please provide citations issued for illegal wolf harvest or trapping this year in Region 3 or HD 313, along with any corresponding documents, reports, and investigations for Matt (or Matthew) Lumley. Thank you!</t>
  </si>
  <si>
    <t>Raylee Honeycutt</t>
  </si>
  <si>
    <t>The Montana Stockgrowers Association would like to request a list of filed 602 (Notice of Completion of Groundwater Development) in each county for the months of January 2025, February 2025, March 2025, April 2025, and May 2025. Please include the entity/owner filing, address, means of diversion type, flow rate used, purpose &amp; period of use and their associated subfields, place of use, annual volume, the DNRC estimated consumptive use during the time period, the consumptive use in total. Please also include this information for the focal aquifers delineated by DNRC’s stakeholder working group.</t>
  </si>
  <si>
    <t>electronic copies of the contract, as well as any amendments/renewals, between Kahua, as the vendor and the State of Montana.</t>
  </si>
  <si>
    <t>Fred Morganthaler</t>
  </si>
  <si>
    <t>Can you please send applications, permits, and any documentation regarding Beaverhead Meats in Dillon, Mt (Beaverhead Co) regarding a 'kill floor' and or expansion request</t>
  </si>
  <si>
    <t>Mayson Shively</t>
  </si>
  <si>
    <t xml:space="preserve">All unlimited sheep units in the state of Montana, especially units 501 and 300. </t>
  </si>
  <si>
    <t>Ramsay EDD AV and TV</t>
  </si>
  <si>
    <t>Prop Tax Est 3481 Canyon</t>
  </si>
  <si>
    <t>Sketch Zadick</t>
  </si>
  <si>
    <t>Seth Brundige, Partner Engineering and Science, Inc.</t>
  </si>
  <si>
    <t>I am conducting an environmental assessment located at 711 &amp; 905 Commerce Way in Libby, Montana, Lincoln County GeoCodes 56-4175-04-1-05-03-0000 &amp; 56-4175-04-05-01-0000. The site is currently developed land.  Do you have any of the following for this property:  â€¢	Records regarding hazardous materials usage/storage/incidents or known environmental concerns/contamination which may have affected the property â€¢	Records regarding aboveground or underground storage tank (UST) systems, which are currently or historically located at the property â€¢	Records regarding use of regulated hazardous substances at or adjacent to the subject property  Please call or e-mail (seth.brundige@gmail.com) with any information. Thank you for your time.  Sincerely, Seth Brundige</t>
  </si>
  <si>
    <t>Jen Lane, ERO Resources</t>
  </si>
  <si>
    <t>Major Amendment Application for Montana Resources, LLC â€“ Continental Mine Complex â€“ PERMIT NO. 00030</t>
  </si>
  <si>
    <t>Brandon Imhoff, Trileaf Corporation</t>
  </si>
  <si>
    <t>Good afternoon,  Trileaf is performing a Phase I Environmental Site Assessment for a telecommunications facility located in the Big Fork, MT area. Would you please notify us if there are any environmental records held by your department that are associated with the following sites: â€¢	MT126 1365 La Brant Road,  Big Fork, MT 59911 Records sought may include (but are not limited to) the following: â€¢	Any emergency response (environmental) to the property or environmental violations â€¢	Any records pertaining to a confirmed or alleged contamination â€¢	Above or Underground Storage Tank registration or removal â€¢	Leaking Underground Storage Tank (LUST) reports Thank you for your time and effort on this. Please feel free to contact me if you require additional information.  Thank you, and have a great day,</t>
  </si>
  <si>
    <t>Jeffrey Maas</t>
  </si>
  <si>
    <t>Please provide any permit approvals / applications for wastewater permits for the following:  Location:  1201 CENTENNIAL AVENUE, BUTTE, MT 59701  Facility Name: GARY WOLD RANCHLAND PACKING CO PROCESS WASTEWATER DISCHARGE  ICIS-NPDES Reference: MT0031577</t>
  </si>
  <si>
    <t>Kendra Klapan</t>
  </si>
  <si>
    <t>We are looking for an example letter from a county in Montana that sponsors a town for a CDBG Public Facilities, Economic Development or Planning Grant. We are submitting this Information Request on behalf of Basin and they are applying for a CDBG grant. This letter would be a letter to Commerce stating the capacity of a county to have more than one CDBG grant open in the same category and requests to come in for another CDBG application. This letter would include details about the administrative and financial capacity.</t>
  </si>
  <si>
    <t>Suzi Bazzano Stagg</t>
  </si>
  <si>
    <t>I need a copy of my marriage license.
My name was Susan Ann Bazzano</t>
  </si>
  <si>
    <t>Please provide me the median home values for the town of Ennis and the town (the resort area district boundaries are fine) of big sky. If you can, i would also like to receive the median home values in the Madison county portion of Big Sky.</t>
  </si>
  <si>
    <t>I seek information related to the Professional Assistance Program request for proposal (DLI-RFP-2022-0058K), which was due on 06/23/22. Specifically, I seek copies of the following information:
•	The winning proposal (cost and technical)
•	All competitor proposals (cost and technical)
•	Evaluations, score sheets, and evaluator notes</t>
  </si>
  <si>
    <t>Phoebe Tollefson</t>
  </si>
  <si>
    <t xml:space="preserve">Regarding the Department of Corrections' rental voucher fund, I am requesting a full breakdown of dollars spent since the program's inception. I would like the information broken down by year and all recipients noted. I would like full names for any individuals who received the vouchers, and names of organizations for any organizations that received them. If the same recipient received multiple vouchers in a single year, I would like the number of vouchers received to be made clear (rather than a single dollar total for the year). </t>
  </si>
  <si>
    <t>City Estimates</t>
  </si>
  <si>
    <t>Kathryn Wright, Atlas Technical Consultants</t>
  </si>
  <si>
    <t>I am seeking records pertaining to USTs, ASTs, spills, remediation, or any other environmental concerns in connection with parcel 18-0326-18-4-22-05-0000, located northwest of the intersection of Walnut Street and Franklin Avenue.  See attached map.</t>
  </si>
  <si>
    <t>I would like to request all records related to the PWS system for a client (Old West RV Park &amp; Campground, MT0003471) including water quality reports, all reports &amp; drawings associated w/ their water and wastewater systems, sanitary surveys, PWS6's, etc.</t>
  </si>
  <si>
    <t>Hi Iâ€™m an Environmental Health Program Specialist with DPHHS. I work on our site screening program for childcare sites to ensure children at the facility are not exposed to harmful chemicals on-site or from nearby sources. Our process includes screening for nearby petroleum release sites. Based on this search, we have found the following hazardous waste handlers with 1 mile from the childcare facility. Parker Repair (site ID 172700 EPA ID MTD060268513) and Strong and Bradley Inc Livingston (Site ID 172678 EPA ID MTD035269752) Can you let me know if these handlers have had any violations that we should be aware of?  The following petroleum tank release was also found: Fitness and RCenter (Object ID 41346 Facility Code 26085) Can you provide information on the status of this release? Should we be concerned with soil or groundwater or other contamination that may pose human health risks?  Thank you.</t>
  </si>
  <si>
    <t>Monica Tranel, Tranel Law Firm</t>
  </si>
  <si>
    <t>determination by the Montana Department of Environmental Quality that $24.5 million in assets qualified for a tax exemption as â€œpollution control equipment for Calumet or Montana Renewables</t>
  </si>
  <si>
    <t>Jessa Castillon</t>
  </si>
  <si>
    <t>1. Prizes remaining across all prize tiers for all scratch-off games on Montana Lottery</t>
  </si>
  <si>
    <t>Matheus Lopes</t>
  </si>
  <si>
    <t>I would like a copy of the original liquor license application that my company submitted to the bureau. The license # is 07-H01-H001-009 and it is under the names of Meadow Lake Food &amp; Beverage, Inc. and Vacatia Management Services, Inc. I only know that the application was submitted prior to 2006 but am not sure when the application and when the license was originally issued.</t>
  </si>
  <si>
    <t>This is a public records request regarding the contract awarded from the RFP Master Contract for IT Services – SPB15-2895P.
Please provide the number of Task Orders (TOs) and Purchase Orders (POs) issued between January 1, 2025, and March 31, 2025.
For each, include:
- Vendor and PO amount
- Resource name and hourly rate
- Hours worked and project/position title
- PO number and date
- Start and end dates</t>
  </si>
  <si>
    <t>Shawn Harmon</t>
  </si>
  <si>
    <t>Name, address, hunting permit type and other releasable data points if any for all hunting licenses.</t>
  </si>
  <si>
    <t>Brittany Kunz</t>
  </si>
  <si>
    <t>Prop Tax Bill</t>
  </si>
  <si>
    <t>PRC Proctor</t>
  </si>
  <si>
    <t>Sydney Heatley, Advantage Environmental Consultants, LLC</t>
  </si>
  <si>
    <t>I am requesting closure documents related to LUST Case: 25404 at K Mart (3626 Brooks Street). Any NFA letters, site remediation plans, or soil/groundwater sampling records.</t>
  </si>
  <si>
    <t>Mariah Lind, IMEG Consultants Corp.</t>
  </si>
  <si>
    <t>MTR000539 - SWPPP Permit for Gravel Pit Transferring from DAVID LINDE to RICHLAND COUNTY. (in  process)</t>
  </si>
  <si>
    <t>Tess Sorenson, Crowley Fleck PLLP</t>
  </si>
  <si>
    <t>Also requesting from Phase 1 Environmental Site Assessment.   Any records regarding contamination or clean up at the corner J.E. Corette Power Plant currently owned by Montana Growth holdings, LLC, formerly owned by PPL Montana LLC now known as Talen Energy Corporation.</t>
  </si>
  <si>
    <t>- Abby Jones</t>
  </si>
  <si>
    <t>Any publicly available records (things like hunting or fishing licenses, tags, registrations, etc.) for an individual named Gregory Derry.</t>
  </si>
  <si>
    <t>Madison Dapcevich</t>
  </si>
  <si>
    <t xml:space="preserve">I am seeking all records related to the murder trials of William Wright Wheatley and William H. Sterres, both of whom were tried and convicted in Helena in 1875. The two men were also hanged that same year. </t>
  </si>
  <si>
    <t>Wendy Sawyer</t>
  </si>
  <si>
    <t xml:space="preserve">
The exact number of people who are
1) on both the sex offender registry and probation; and
2) on both the sex offender registry and parole;
as per the latest available data is requested.
If this cannot be provided, I request records that include:
The list of people on probation
The list of people on parole
The list of people on the sex offender registry</t>
  </si>
  <si>
    <t>Glacier County</t>
  </si>
  <si>
    <t>undivided interest parcels</t>
  </si>
  <si>
    <t>PRC Kellman &amp; Brode</t>
  </si>
  <si>
    <t>PRC Dunlop</t>
  </si>
  <si>
    <t>Laura Blake, Water &amp; Environmental Technologies</t>
  </si>
  <si>
    <t>Electronic data including .pdf, Equis, Excel, AutoCAD, GIS files for: West Decker Coal Mine Annual Hydrology Reports 2022-present West Decker Permit area wells and surface water sites - locations, monitoring status, completion information - electronic data Surface water site flow and water quality data for Pond Creek - electronic data Groundwater well log completion information, water levels, and water quality data for existing and historic wells within the West Decker, Squirrel Creek, and Youngs Creek vicinity (including MBMG wells) - electronic data</t>
  </si>
  <si>
    <t>Nicolás Salcedo, Efi Global</t>
  </si>
  <si>
    <t>This firm is performing a Phase I Environmental Site Assessment for the property located at the following addresses:  151 Bolinger Rd and 18409-18419 (odds only) Frontage Rd, Belgrade, MT 59714 (APN 06-1010-34-4-01-06-0000)  We are requesting any information from your departments pertaining to:  •	Any reports of the storage, release or spillage of hazardous materials (HAZMAT), or substances or petroleum products, and any underground storage tanks (USTs) and aboveground storage tanks (ASTs) on the property.  •	Industrial wastewater discharge, clarifiers, storm water, or industrial wastewater, including permits to operate and notices of violation on the property. •	Contaminated ground water or soil records. •	Air emissions, including permits to operate, equipment lists and notices of violation.</t>
  </si>
  <si>
    <t>I am seeking all records of wolf poaching investigations created by the Department of Fish Wildlife &amp; Parks in Region 3 from September 1, 2024 through June 17, 2025, including but not limited to emails, investigative reports, requests for investigative assistance from local, state and federal agencies and entities, records of tips received through 1-800-TIP-MONT, and/or correspondence with the Park County Attorney's office.</t>
  </si>
  <si>
    <t>Edward Quinn</t>
  </si>
  <si>
    <t>License information on file for Joseph Vincent Chaplik III.</t>
  </si>
  <si>
    <t>Nicolas Salcedo</t>
  </si>
  <si>
    <t>Phase I Environmental Site Assessment for the property: 151 Bolinger Rd and 18409-18419 (odds only) Frontage Rd, Belgrade, MT 59714 (APN 06-1010-34-4-01-06-0000)
We are requesting information from your department pertaining to: Reports of the storage, release, spillage of HAZMAT, or substances or petroleum products, and USTs and ASTs. Industrial wastewater discharge, clarifiers, storm water, or industrial wastewater, including permits to operate and notices of violation. - Contaminated groundwater or soil. Air emissions, including permits to operate, equipment lists and notices of violation.</t>
  </si>
  <si>
    <t>Andrew Johnson</t>
  </si>
  <si>
    <t>I am researching Medication-Assisted Treatment (MAT) medication administration practices of state prisons. I plan to compare how various states implement diversion controls during the MAT medication administration process. Would you be able to send a public-facing policy, procedure anecdote, or other insight about the MAT medication administration process at Montana Department of Corrections? I am particularly interested whether diversion controls are used to prevent cheeking such as mouth checks or an observed waiting period. Any insight you might be able to provide would be appreciated.</t>
  </si>
  <si>
    <t>Thomas Austin</t>
  </si>
  <si>
    <t>I would like a list of all water right numbers that have an associated approved change application for the years 2024-2025 in the following basins: 41H, 41I, 41F, 43B. To be clear I would like the water right number that has been changed as well as the number for the change application. Thank you.</t>
  </si>
  <si>
    <t>Please make available for inspection all records in Montana DOC custody (from June 22, 2015 through the present) pertaining to "softening", "normalizing", "normalization", "dynamic environment", or "dynamic security". The intent of the above request is to review records pertaining to any humanizing initiative the Department has recorded. Such records might be framed as concerns about economics (by turning parolees into well-behaved taxpayers) or Constitutional protections (regarding eighth Amendment protections) or maintaining orderly behavior (by improving mental health).</t>
  </si>
  <si>
    <t>Paige Tortorelli</t>
  </si>
  <si>
    <t>Dear Records Officer,
This is a request for a list of all complaints submitted to the State Pharmacy Board regarding/about the following companies from January 1, 2019-present: 
•ArchimedesRx
•AroRx
•CanaRx
•CobaltRX
•DirectRx Solutions
•DiversifyRx
•EHiM powered by ProCareRx
•ElectRx
•EPLS
•ImpaxRX
•Motivhealth
•NaviCare Rx
•PaydHealth
•Payer Matrix
•PriceMD
•ProCare Rx
•RxConnection
•Rx Help Centers
•RxProtect
•Rx Valet
•Sav-Rx
•SHARx
•ScoutRx
•ScriptSourcing
•SmartRx Assist
•SmithRx
•True Savings
•Valenz Care
•VeracityRx</t>
  </si>
  <si>
    <t>Jeanneane Maxon</t>
  </si>
  <si>
    <t xml:space="preserve">I am requesting a list with funding amounts of all subgrantees for which you distributed funding under the Maternal and Child Health Services Block Grant (ALN 93.994) in calendar year 2024. </t>
  </si>
  <si>
    <t>Melissa Hodnett</t>
  </si>
  <si>
    <t>Polson Bay Grocery 425- 50451 US Hwy 93, Polson, MT (alias address 1406 Hwy 93 E) Closure letter(s)- potential release IDs 4086, 4102, 2030042  most recent tank testing data (last 3 years) and operating permit</t>
  </si>
  <si>
    <t>Carolina Balliew, EPA</t>
  </si>
  <si>
    <t>I am looking for records related to Silver Bow Mining Corp and the Rainbow Project in Butte, Montana. Their website (https://silverbowmining.com/index.html) states they have an exploration license in place and an underground decline permit amendment now in progress.</t>
  </si>
  <si>
    <t>I am requesting the NFA letter and UST removal documentation for the K Mart (3626 Brooks Street) Facility ID: 3206462</t>
  </si>
  <si>
    <t>Amanda Allard</t>
  </si>
  <si>
    <t>Dear DEQ,  Please consider this a formal public records request pursuant to Montana Code Ann. § 2-6-1001, et seq. for the following described records in the possession of DEQ concerning real property located at 257 Main Boulder Rd., Big Timber, Sweet Grass County, MT 59011, commonly referred to as the Spring Creek Campground and Trout Ranch (hereinafter, “the Property”). This request is limited in time to the period between Jan. 1, 1975 and today.   Please provide the following described documents and other documentation associated therewith related to the Property:  1.	All permits or licenses issued for the Property, and all applications and rejections for the same.  2.	All inspection reports relating to the Property, including but not limited to ground water data sampling.  3.	All complaints DEQ has received or issued about or related to the Property  4.	All notices of violation issued by DEQ related to the Property. 5.	All documents related to the Property’s water usage, water quality, and waste management.  6.	All communication and correspondence, including without limitation, notes, letters, emails, text messages, faxes, images, and attachments thereto related to the Property.</t>
  </si>
  <si>
    <t>Dominic Gonzalez-Padron</t>
  </si>
  <si>
    <t>I would greatly appreciate your assistance in providing a list of all active hunting license holders that includes:
• Names
• License numbers
• License types
• Email addresses
• Phone numbers</t>
  </si>
  <si>
    <t>Personal Information Form that he convicted felon is required to fill out post sentencing but pre-incarceration</t>
  </si>
  <si>
    <t>Andrew Jakes</t>
  </si>
  <si>
    <t>I'm requested to access to railroad survey data for the Hi-Line Region of Montana. Specifically, after the winter of 2010-2011, a survey flight was conducted by Scott Thompson &lt;sthompson@mt.gov&gt; to identify the number of wildlife hit by trains during the winter, with GPS locations included with each wildlife strike.  In addition, if other information regarding wildlife-railroad strikes occur for the FWP Region 6 Hi-line area, I request to obtain that data as well. As an example, a report of a railroad strike in the Malta area was reported by Brett Dorak &lt;brett.dorak@mt.gov&gt; sometime after 2014</t>
  </si>
  <si>
    <t>Paul Ellis</t>
  </si>
  <si>
    <t>I would like to know the Total Number of Outfitter Preference Points Sold 2025.</t>
  </si>
  <si>
    <t>Amsterdam FD AV &amp; TV</t>
  </si>
  <si>
    <t>Sarah Smith</t>
  </si>
  <si>
    <t>North Star Aviation, Hamilton 516 Airport Road FAC #17269</t>
  </si>
  <si>
    <t>Name: RAVALLI COUNTY AIRPORT Address: AIRPORT RD City,State,Zip: HAMILTON, MT 59840 Facility ID: 17219 Legacy Facility Co d e : 9995007 Release ID: 4414 Date of Release: 05/23/2005</t>
  </si>
  <si>
    <t>SPILLS: Name: RAVALLI CO HAMILTON AIRPORT HAMILTON, MT Latitude: 46.251494    Longitude: -114.12554 Incident Number: 12348 Responsible Party: NORTH STAR AVIATION INC  Jet Fuel   500 GALLON to Soil Observed Date: 06/30/2008</t>
  </si>
  <si>
    <t>Requesting all information related to: Object ID: 208150 Facility ID: MT4104455 Lust ID: MT3908 Name: HAMILTON AVIATION INC #3908 Address: 303 AIRPORT RD City,State,Zip: HAMILTON, MT 0 Reported Date: 2000/01/27 Status: No Further Action</t>
  </si>
  <si>
    <t xml:space="preserve">I would like to submit a request for an electronic data file containing information on all the 2025 real property type changes (Appraisal Notices) for each county. If possible, I would appreciate having each field outlined in a standard notice, or something similar to the following information:
- Parcel &amp; Account Numbers 
- Parcel Address Information 
- Owner Name &amp; Mailing Address  
- Assessed &amp; Taxable Values (Land, Improvements, Personal broken out if possible) 
- Legal Description 
- Acreage 
- Property Classification Codes 
- Tax Area\Tax District 
- Exemptions applied </t>
  </si>
  <si>
    <t>David Mildren</t>
  </si>
  <si>
    <t>JUS-RFP-2025-0266R
-              Competitive submissions from all parties, excluding IDEMIA, including technical proposals, price proposals, and anything not protected under confidentiality or non-disclosure protections.
-              Scoring sheets and/or evaluator’s notes grading the submissions, and /or used to develop the Intent to Award decision.
-              Any other pertinent info</t>
  </si>
  <si>
    <t>Caleb Deitz</t>
  </si>
  <si>
    <t>I am looking to acquire wolf collaring data in DHU/EHU 120 for the last 10 years. I am specifically interested in specific points that will allow for the data to be modeled on a GIS platform for the purpose of analyzing movement patterns along geographical features and by season in order to determine wolf habitat preferences in EHU 120.  Additionally I would also like  hunter and trapper harvest data in EHU 120 for the corresponding 10 years.</t>
  </si>
  <si>
    <t>PRCs 5</t>
  </si>
  <si>
    <t>PRC Krissek</t>
  </si>
  <si>
    <t>Home Again Realty</t>
  </si>
  <si>
    <t>Prop type changes</t>
  </si>
  <si>
    <t>Lisa Read</t>
  </si>
  <si>
    <t>We would like a copy of the original permit, any subsequent inspections, and the revised site plan that has apparently been submitted for Off the Beaten Path Glampground.</t>
  </si>
  <si>
    <t>Connlan Whyte, Tappan Law Firm PLLC</t>
  </si>
  <si>
    <t>All records pertaining to Jardine Land &amp; Livestock's (located in Gardiner, Montana) alleged violations of the Montana Water Quality Act and Mining Reclamation Act via pollution of Bear Creek including all site visit information, any anonymous or non-anonymous complaints made against Jardine including the identities of the complainants and the nature of the complaints, and all reports and other documentation determining the validity of all complaints. All documents would exist from the years 2018 to present.</t>
  </si>
  <si>
    <t>Kenneth Lowande</t>
  </si>
  <si>
    <t>I am requesting an opportunity to inspect or obtain copies of public records related to sub-awards of the Homeland Security Grant Program. These records should show: (1) to whom sub-awards were made, (2) when, and (3) what these funds were spent on. As you likely know, public data indicate Montana has received $87 million since 2007.</t>
  </si>
  <si>
    <t>Requesting all information about the following Pilot Community Tourism Grant: Glasgow: Explore Glasgow: Trails, Events Pavilion and Sports Hub</t>
  </si>
  <si>
    <t>Kmetz</t>
  </si>
  <si>
    <t>Sales vs prop tax</t>
  </si>
  <si>
    <t>Spoklie Gravel Pit at 1252 Belton Stage, West Glacier, Montana (Permit 1713)- I'm looking for records related to violations or issues of non-compliance, and any spills or releases. Thank you!</t>
  </si>
  <si>
    <t>Any and all payment records involving Abby Moscatel or Blacktail Law Group, PLLC, dating back to 2022. This should include billing statements, invoices, cancelled checks, payment vouchers, check stubs, and accounts payable entries.</t>
  </si>
  <si>
    <t>William Lombardi Jr.</t>
  </si>
  <si>
    <t>Can you tell me how many employees FTE the MT Department of Revenue will hire to enact/administer the new property tax laws passed by the MT Legislature in 2025 and signed into law by the governor. And how much the cost will be for each year for the next four fiscal years. thank you bill lombardi</t>
  </si>
  <si>
    <t>Carig Jensen</t>
  </si>
  <si>
    <t>need son's address</t>
  </si>
  <si>
    <t>Annika Fraley</t>
  </si>
  <si>
    <t>CSSD File Requested</t>
  </si>
  <si>
    <t>Audrey Mooney</t>
  </si>
  <si>
    <t xml:space="preserve">Good morning, 
I was hoping you could help me with release date from DOC for Gordon James Doney </t>
  </si>
  <si>
    <t xml:space="preserve">
I am kindly requesting the retailer list for this game together with the following:
1. Active + confirmed or delivered inventory per store
2. pack IDs of active + confirmed packs
3. Warehouse inventory available for deliver</t>
  </si>
  <si>
    <t>Wendy Dickson</t>
  </si>
  <si>
    <t>List of Active Tourist Home Licenses in Gallatin County (new and renewed in the last year).
List of Active Bed and Breakfast Accommodation licenses in Gallatin County (new and renewed in the last year).
Please include any supporting information available like names and addresses, dates of operation, address of establishment, mailing address, name of owner or manager, email, website, etc.</t>
  </si>
  <si>
    <t>Cynthia Warner</t>
  </si>
  <si>
    <t>Inmate information</t>
  </si>
  <si>
    <t>Dear Public Record Officer, 
I am writing to request access to and copies of records under the Montana Public Records Act, Mont. Code Ann. §§ 2-6-1001 to 2-6-1002. 
I am requesting public records related to purchase orders issued by Montana Department of Corrections, specifically: 
A list of purchase orders issued by Montana Department of Corrections from January 1, 2022 to present date, including but not limited to: 
Purchase date
Vendor name
Description of goods/services purchased
Line item quantity
Line item price/amount</t>
  </si>
  <si>
    <t>Good morning, 
I was hoping you could help me with release date from DOC for Gordon James Doney</t>
  </si>
  <si>
    <t>James Rosien</t>
  </si>
  <si>
    <t>Hello, my name is James Rosien, I'm the editor of the Anaconda Leader in Anaconda, Montana and I was notified that an Anaconda native, Michael Kevin Moreni, was promoted to the rank of general on Friday, June 27, 2025 at a ceremony at Fort Harrison in Helena. I was just reaching out to see if the Dept. of Military Affairs would be able to send out a media release on Gen. Moreni's promotion and if it would be possible to request an interview with him?</t>
  </si>
  <si>
    <t>Brandie Emmett</t>
  </si>
  <si>
    <t>Could you provide weather-related closure and incident logs for I‑90 between Columbus and Billings from January 1, 2020 to present?</t>
  </si>
  <si>
    <t>The Montana Stockgrowers Association would like to request a list of filed 602 (Notice of Completion of Groundwater Development) in each county for June 2025. Please include the entity/owner filing, address, means of diversion type, flow rate used, purpose &amp; period of use and their associated subfields, place of use, annual volume, the DNRC estimated consumptive use during the time period, the consumptive use in total. Please also include this information for the focal aquifers delineated by DNRC’s stakeholder working group.</t>
  </si>
  <si>
    <t>Matt Raymond</t>
  </si>
  <si>
    <t>1. All communications between your office’s employees/agents and Idaho state
actors regarding the acquisition of drugs for past, present, or future use—
either actual or potential—in lethal injection executions in any state.
2. All communications between your office’s employees/agents and Idaho state
actors regarding the selection of drugs for past, present, or future use—
either actual or potential—in lethal injection executions in any state.
All communications between your office’s employees/agents and Idaho state
actors regarding the selection of a method of execution for past, present, or
future use—either actual or potential—in any state.
4. All communications between your office’s employees/agents and Idaho state
actors regarding the firing squad.
5. All communications between your office’s employees/agents and Idaho state
actors regarding any other component of executions.
6. All communication between your office’s employees/agents and any people
or non-state entities in Idaho relating to lethal injection executions,
including but not limited to pharmacists, pharmacies, doctors, drug
distributors, and so forth.</t>
  </si>
  <si>
    <t>Records related to BN Livingston Shop Complex State Superfund Site and 326 S Main St, Livingston, MT 59047.</t>
  </si>
  <si>
    <t>Lauren Knickrehm, BNSF Railway Co</t>
  </si>
  <si>
    <t>The most recent memo regarding the SVE system at the former Roxyâ€™s Cleanerâ€™s in Havre.</t>
  </si>
  <si>
    <t>Ryan Parks</t>
  </si>
  <si>
    <t>The most recent groundwater sampling report and DEQ correspondence for the Transport Inc facility.</t>
  </si>
  <si>
    <t>Steve Armknecht, Valley Glass and Windows</t>
  </si>
  <si>
    <t>My name is Steve Armknecht and I came across a May 5, 2022 Article regarding the Buttreyâ€™s Ground Water Plume.  Our business is located at 20 Rawhide Ridge.  We are looking at adding a second building for warehouse storage.  Can you tell what the recommendation is for a well to be used only for irrigation purposes?  Are we able to drill a well now without any concern due to the Buttreys Ground Plum?   In 1999, we were told not to drill any wells due to the ground water plume and concern with contaminating the water aquafer located below the ground water.   The well would be located at 20 Rawhide Ridge in Bozeman.    I would guess the well depth to be around 30-40â€™.</t>
  </si>
  <si>
    <t>Jakob Jackson, Williams Civil Construction</t>
  </si>
  <si>
    <t>Information regarding Bozeman Solvent Site and related to provided locations.</t>
  </si>
  <si>
    <t>Dylan Livingston, Water &amp; Environmental Technologies</t>
  </si>
  <si>
    <t>Bozeman Solvent Site info for attached location.</t>
  </si>
  <si>
    <t>Jason Rappe, EPA</t>
  </si>
  <si>
    <t>I am reaching out to see if the Hard Rock Program has any information on the potential historic use of PFAS as part of the mining process in Butte. EPA is beginning to take a harder look at PFAS across all of their superfund sites and part of that is a literature review to evaluate if there were any known uses. A broad country wide mining review has indicated a few uses: PFAS like perfluorooctane sulfonic acid and its derivatives may have been used as surfactants to enhance metal recovery from ores in copper mines, a fluoroaliphatic surfactant may improve aqueous acid leaching of copper from heaps of low grade copper oxide ore, and PFAS may have been used in the ore floatation process to separate metal salts from soil. Daryl shared that the current floatation process uses a xanthate solution but I am not sure how long that solution has been used.   The outcome is that any information or lack thereof will be indicated in the five year review process with recommendations of next steps for the site.</t>
  </si>
  <si>
    <t>Russell Rosenberg, Morrison-Maierle</t>
  </si>
  <si>
    <t>The aquifer test data and DNRCâ€™s aquifer test report for a well within the Bozeman Solvent Site Controlled Groundwater Area.</t>
  </si>
  <si>
    <t>Stephen Frazee, Water &amp; Environmental Technologies</t>
  </si>
  <si>
    <t>Thanks so much for your time on Friday to discuss the Argenta project.  Wanted to quickly follow-up on a couple of items that we discussed in the meeting.  -	Can you please provide us with a recent example/template application submittal package that we could model our application submittal from? -	Can you please share the greenhouse gas form that was discussed during the meeting that is required to be included with the application package?  Thanks again for your help!  Iâ€™m sure weâ€™ll have a few more follow-ups over the next week or two.</t>
  </si>
  <si>
    <t>Natalie Morrow, Tetra Tech, Inc.</t>
  </si>
  <si>
    <t>FLATHEAD COMMUNITY COLLEGE Facility ID: 15-11983, Facility Code: 20963; Release No. 3472, 489, 981  THE LOADING DOCK Facility ID: 60-15213; Facility Code: 30933; Release No.: 4916  RED LION LMTD PARTNERSHIPS Facility ID: 9995040; Facility Code: 17349; Release No.: 4941</t>
  </si>
  <si>
    <t>Kathleen Arthur, Missoula County</t>
  </si>
  <si>
    <t>Greetings! I am working on the Missoula County comprehensive plan update and I am wondering if you could provide the number of active hard rock mines in the county. We were able to find active permits on BLM land however I assume there are private mines in operation as well. If possible it would be interesting to know the mineral objective of the mine. Thanks much for any help!</t>
  </si>
  <si>
    <t>Eric Kloepfer, Dominion Due Diligence</t>
  </si>
  <si>
    <t>Bozeman Solvent Site/1221 Durston Rd</t>
  </si>
  <si>
    <t>Joe Radonich, MDOT</t>
  </si>
  <si>
    <t>MDT has a paving project on 19th street in Bozeman.  View attached is NB on 19th with the former Bozeman rest area on the right with the right turn the entrance to I-90 EB to Billings.  The yellow dot is depicted in the attached photo and weâ€™re not sure if itâ€™s a monitoring well for the Bozeman Solvent Site.   I canâ€™t seem to find it on Google street view though.    It doesnâ€™t appear like a typical monitoring well lid and we canâ€™t get it off.  We are wondering if we need to preserve or we may abandon and pave over.</t>
  </si>
  <si>
    <t>Taylor Spiegelberg, Tetra Tech, Inc.</t>
  </si>
  <si>
    <t>Can I get a copy of the GCC Geyser OP 00184 2023 Annual Report</t>
  </si>
  <si>
    <t>David Scrimm</t>
  </si>
  <si>
    <t>Stoney Brook Abandoned Railroad Bed Correspondence</t>
  </si>
  <si>
    <t>Good afternoon,    On behalf of Vertical Bridge REIT, LLC, Trileaf Corporation is conducting a Phase I Environmental Site Assessment on the property located at:   Site Address:	9885 US Highway 2 West, Marion, MT 59925  Coordinates:                48.03771388888889, -114.71667222222223   To complete this process, we must conduct a brief records review with a local government representative in regard to any previous environmental conditions (petroleum spills, hazardous waste, etc.) or emergency responses to the property. Specific records we are looking for include, but are not limited to, the following: •	Emergency responses related to hazardous waste cleanup (non-medical emergencies) – closure reports and soil or groundwater sampling reports •	Inspection reports •	Reports of groundwater and/or soil contamination •	Complaints from the public •	Storage tank closure reports and/or site assessments   If you have any questions or concerns, please feel free to contact me.</t>
  </si>
  <si>
    <t>Dan Pike, Civil &amp; Environmental Consultants, Inc.</t>
  </si>
  <si>
    <t>Good afternoon, I would like to request records for the Valleyview/Tri County Major Class II Landfill (Site ID 146503; 300 Highway 518, Jefferson County). Please include the following types of records, if applicable: Solid waste permit application documents, current solid waste permit, construction and design documents, groundwater monitoring reports, Inspection reports and NOVs, and Tonnage reports since February 28, 2025.</t>
  </si>
  <si>
    <t>Good afternoon,  I would like to request records associated with Permit MTR000479, granted to Tri County Disposal at the Valleyview Landfill in Jefferson County. Please include NOI, SWPPP, inspection reports and NOVs and NOV responses since February 2025.  Thanks very much,</t>
  </si>
  <si>
    <t>Hello, I am evaluating the property addressed as 506 Lacey Lane Units A-D, and 600, 601 and 603 Mira Way Units A-D, Belgrade, MT 59714 (Geocodes: 06-0903-13-1-06-23-0000, 06-0903-13-1-06-25-0000, 06-0903-13-1-06-27-0000, 06-0903-13-1-06-29-0000, 06-0903-13-1-06-31-0000, 06-0903-13-1-06-33-0000, 06-0903-13-1-06-35-0000, 06-0903-13-1-06-37-0000, 06-0903-13-1-08-43-0000, 06-0903-13-1-08-45-0000, 06-0903-13-1-08-47-0000, 06-0903-13-1-08-49-0000, 06-0903-13-1-08-51-0000, 06-0903-13-1-08-53-0000, 06-0903-13-1-08-55-0000, 06-0903-13-1-08-57-0000) and am requesting records related to hazardous materials, above or underground storage tanks, site assessment and remediation, corrective action, groundwater monitoring, and/or no further action letters related to the property. Best Regards, Brian Brennan</t>
  </si>
  <si>
    <t>Taylor Stoneman, American Oversight</t>
  </si>
  <si>
    <t>Office of the Governor Officials:
a. Governor Greg Gianforte
b. Lieutenant Governor Kristen Juras
c. Chief of Staff Chris Heggem
d. Governor’s Scheduler Hannah Lee
e. Policy Director Rachel Green
f. General Counsel Anita Milanovich                        Key Terms:
i. “abortion access”
ii. “abortion amendment”
iii. “abortion ban”
iv. “abortion initiative”
v. “abortion law”
vi. “ballot initiative”
vii. “ballot measure”                                                  viii. “petition signature”
ix. Referendum
x. Reproductive                           (MTGOV24-1311</t>
  </si>
  <si>
    <t>Patrick Hall</t>
  </si>
  <si>
    <t>Documents related to MDT-RFP-2020-0907LS; the original request for proposal issued; any amendments, addenda, or clarifications issued during the RFP process; all responses or proposals submitted by vendors in response; any question and answer documents produced by the agency
criteria used to evaluate the proposals, including any scoring or grading sheets; reports, notes, or summaries prepared by the evaluation committee (individual and collective); notification of the contract award (if it includes justification for the selection of the winning bids)</t>
  </si>
  <si>
    <t>Anna Kazmierowski, Brady Co Inc. dba A2Z Staffing Solutions</t>
  </si>
  <si>
    <t>Requesting copy of usage reports for the Temporary Worker Services Term Contract SPB19-0142T for all other vendors performing on this contract. 
Would like to request for following:
Quarter 3 - Jan 1, 2024 - March 31, 2024
Quarter 4 - Apr 1, 2024 - June 30, 2024</t>
  </si>
  <si>
    <t>Crystal Vogl, DA Davidson</t>
  </si>
  <si>
    <t>Financial Advisor Services winning RFP and Financial Advisor Contract that was awarded based on the RFP that closed 01/13/2020.
Event Type: Request for Proposal
Event Number: DOA-RFP-2020-0116S
We are planning to respond to the Financial Advisor Services RFI that opened 09/20/2024.
Event Number: DOA-RFI-2025-0218TBH</t>
  </si>
  <si>
    <t>Jennifer Rose, Buddi US</t>
  </si>
  <si>
    <t xml:space="preserve">Buddi would like to request electronic copies of the current contract(s) in place for electronic monitoring services; (RF/ GPS/ Alcohol Monitoring/ In Home Detention) to include pricing and all amendments/ extensions. Additionally, please provide electronic copies of invoices received and paid as part of this/ these contract(s) for 2024 YTD. </t>
  </si>
  <si>
    <t>Carlos Cubero, CCS Global Tech</t>
  </si>
  <si>
    <t>This is a Request for public records for the contract awarded from the RFP Master Contract for IT Services - Adding IT Service Providers SPB15-2895P.
Specifically, I would like to request the number of Task Orders (TOs) and Purchase Orders (POs) issued under this contract from January 1, 2024, to September 30, 2024.
For each TO/PO, please include the following details:
• Awarded vendor and purchase order amount
• Name of the resource provided, along with the negotiated hourly rate
• Number of hours worked, including the project name or position title
• Purchase order number and date
• Candidate start and end dates</t>
  </si>
  <si>
    <t xml:space="preserve">Terri Goldich </t>
  </si>
  <si>
    <t>Record</t>
  </si>
  <si>
    <t>Bill Bergstrom, Crossover Health</t>
  </si>
  <si>
    <t xml:space="preserve">Crossover Health is planning to take part in your upcoming Request for Proposal for Montana Health Centers, which we've been told will be released in the coming months. 
We are requesting any publicly available information in relation to the previous bid reward from 2020's RFP numbered DOA-HCBD-RFP-2020-0122JT which was run by John Thomas; namely the RFP response from the winner of the RFP, the pricing information if available, and any score cards associated with the decision. </t>
  </si>
  <si>
    <t>Brian Yoo, Cozen O'Connor</t>
  </si>
  <si>
    <t>Any and all fire investigative reports for 2023 Paradise/River Road East fire.</t>
  </si>
  <si>
    <t>DOC</t>
  </si>
  <si>
    <t>Noah Wagner, Oppidan</t>
  </si>
  <si>
    <t xml:space="preserve">Please send all approved 4% LIHTC applications since 2019, </t>
  </si>
  <si>
    <t>Derek Hart</t>
  </si>
  <si>
    <t>Internal HR Matter</t>
  </si>
  <si>
    <t>Brett Matthew</t>
  </si>
  <si>
    <t>I hope to provide state and local governments a helpful resource to implement new Information Technology. Having served for years as a local government administrator, I know it can be incredibly difficult to obtain funding for new IT, then plan to deploy it. I have a vision for a knowledge base that shares how leading state and local governments across the country are doing these things. Many states, counties, and cities have already contributed. /
To this end, I humbly request the following two things for each of the three largest IT projects on which your Division of Information Technology Services worked during the last complete fiscal year:
1) Your request for funding -
The official written request for funding to undertake the project, including reasoning/justification, that you made to your leadership or governing body–this might be a memo to your executive, administrator, or director; a report to your legislature, board, or council; or something similar;
2) Your project plan -
The detailed approach for how the project would be undertaken, including initiation, planning, execution, monitoring and controlling, and closing–this might be something you drafted or asked a contractor to draft for you. /
By largest, I mean the projects on which you spent the largest amount of funds during the last complete fiscal year. By IT projects, I mean the implementation, maintenance, or updating of infrastructure, platforms, or applications used to deliver digital or voice services to staff or constituents. (There is no need for precise analysis of funds spent for each of your IT projects. The point of my outreach is to help others benefit from your experience. Feel free to use your best judgment about which IT projects were your largest or most significant.) /
Your IT leaders can probably easily list these projects, as their staff likely prepared the requests and plans. I expect this request should take no more than one hour of work to fill–there should be six records total (three projects, two records each). If you estimate it will require more work than that, can you please let me know? (Again, the point of my outreach is to help others, not burden you.) /
If you have multiple records which include essentially the same information, only the most recent is needed, provided it is accurate and complete. /
I humbly request electronic copies of these records. (No paper records are needed, provided you can provide an electronic copy of each record in a common file format, like .pdf, .docx, .xlsx, etc.) /
If you have any questions, can you please let me know?
Thank you!
Brett Matthew</t>
  </si>
  <si>
    <t>Bunny Foxhoven, Healthbreak, inc.</t>
  </si>
  <si>
    <t>I would like to request the public records and the pricing of the applicants and winner of the State of Montana RFP for the wellness program titled MONTANA ACQUISITION &amp; CONTRACTING SYSTEM (eMACS) 
HCBD-RFP-2025-0216</t>
  </si>
  <si>
    <t>Michael Hess, USDA</t>
  </si>
  <si>
    <r>
      <t>I would like documentation of current and past livestock (cattle) ownership back to year 2015 if possible.   
Also, documentation of current and past livestock (cattle) sales back to year 2015 if possible for</t>
    </r>
    <r>
      <rPr>
        <b/>
        <sz val="11"/>
        <color theme="1"/>
        <rFont val="Aptos Narrow"/>
        <family val="2"/>
        <scheme val="minor"/>
      </rPr>
      <t xml:space="preserve"> Lazy EL Ranch Corporation</t>
    </r>
  </si>
  <si>
    <t>Michelle Cleary, Marler Clark Law Firm</t>
  </si>
  <si>
    <t>Marler Clark Law Firm is investigating a potential claim on behalf of []. The purpose of this letter is to request
copies of any records maintained by your agency concerning []. The types of documents we seek include, but are not limited to, the following:
all records of client’s WGS analyses and IDs, including [] PulseNet keys and
WGS IDs;
all client-related laboratory test results;
completed case questionnaires and reportable disease forms;
notes pertaining to client’s exposure history;
any document that investigates the source (i.e., food, environmental, or
restaurant exposures) of our client’s infections; and
any document that links our client’s illnesses to an outbreak of E. coli or to
other cases (NORS report, outbreak summary, line lists, etc.).</t>
  </si>
  <si>
    <t>Rebecca Poliquin, Milodragovich, Dale &amp; Steinbrenner</t>
  </si>
  <si>
    <t>Report regarding a fire on May 1, 2023 at the Potomac Bar &amp; Country Store in Potomac, Montana.</t>
  </si>
  <si>
    <t>Brian Roebuck, Cedarwood Surgical</t>
  </si>
  <si>
    <t xml:space="preserve">
I would like to submit an open records request for: the application for outpatient centers for surgical services. This application is sent to the state of Montana via the bureau's online licensing portal. 
I would like to be sent applications submitted to the state from January 2023 to November 20 2024.</t>
  </si>
  <si>
    <t>Carmelle Sasuman, ConstructConnect</t>
  </si>
  <si>
    <t>A copy of a bid tabulation for Taylor Peak PCT</t>
  </si>
  <si>
    <t>Michael DiAngelis</t>
  </si>
  <si>
    <t>Information about a state-leased property: 
Legal Description: S16, T17 N, R01 W, IN E2 MK S
Property Category: RP
Subcategory: Government Property
Geocode: 02-2665-16-4-01-01-0000</t>
  </si>
  <si>
    <t>Marler Clark Law Firm is investigating a potential claim on behalf of []. The purpose of this letter is to request copies of any records maintained by your agency concerning []. The types of documents we seek include, but are not limited to, the following: 
 all records of client’s PulseNet keys and WGS IDs;
 all client-related laboratory test results; 
 client’s investigation report and exposure history;
 any document that investigates the source (i.e., food, environmental, or restaurant exposures) of our client’s infection; and
 any document that links our client’s illness to an outbreak of E. coli or to other cases (NORS report, outbreak summary, line lists, etc.).</t>
  </si>
  <si>
    <t>Riley Joyce, Joyce Fuel and Feeds INC</t>
  </si>
  <si>
    <t>Good morning, 
I am looking for 2022 and 2023 bid award amounts from eMACS Bulk Fuel Gasoline and Diesel Delivery contracts.
UPDATE: I am looking for bid award numbers on contracts:
SPB18-0097T
SPB18-0097T-E
SPB18-0097T-F</t>
  </si>
  <si>
    <t>Michele Skinner</t>
  </si>
  <si>
    <t>breakdown of where state income tax is spent</t>
  </si>
  <si>
    <t>James Boyes</t>
  </si>
  <si>
    <t>More information about why there was a lien on piece of land that was under the business name Jim Boyes masonry and tile, Inc which shut down in 2007/8. There are two related unemployment claims: Loren A Mccauley, Case# 105625, Admin Claim Number 05201900024 Date of Injury 05/02/2019; Case# for uninsured penalty: 26217 and customer number 00022215.</t>
  </si>
  <si>
    <t>Jhevon J. Mcmillan, Akaigo Law Firm</t>
  </si>
  <si>
    <t>Our law firm represents Mr. Harris regarding the purchase of the Property designated as Tract 42 of Certificate of Survey No. 1993-1 according to the official plat filed in the office of the Clerk and Recorder, Petroleum County, Montana, being located in the S ½ SE ¼ of Section 17; and the N ½ NE ¼ of Section 20, Township 16 North, Range 30 East, M.P.M., Petroleum County, Montana. (The Property) The Property was sold to Mr. Harris by Berg through Mountainlands Realty in June of 2018.
Sometime in the beginning of 2023, a notice was sent out that Petroleum County and FEMA redesignated the Property as being within a flood zone. The letter advised that if the owner did not build before (date), they would be unable to build on the land without permits, if at all. Mr. Harris never received this letter from Mr. Berg, Mr. Petty, Petroleum County nor the Montana Department of Natural Resources and Conservation.
This letter is a formal request to the Office of Public Information and the Department of Natural Resources to provide all evidence including, public notices, photographs, videos, recorded audio, computer media, tangible evidence, inspection tags, inspection records, certificates of occupancy, documents, maps, surveys, materials and all other evidence currently in the possession or control of the Dept. of Natural Resources regarding the designation of the Property into a flood zone and any notices to the public and interested parties.</t>
  </si>
  <si>
    <t>Mark Nahorniak, Stahly Engineering</t>
  </si>
  <si>
    <t>I am looking for the approval and design for the public water supply for the Yellowstone Bible Camp in Park County, Montana. It is PWSID #MT0002036.</t>
  </si>
  <si>
    <t>Kyle Reddig, Edge Development</t>
  </si>
  <si>
    <t>Any/all information regarding Glacier Business Park Subdivision water supply EQ#4-1397. I am looking for the approved plans and specs for the development. These were submitted by Roger Noble of Land and water Consulting LLC on December 22, 2003.</t>
  </si>
  <si>
    <t>Caitlin Swieca, CSG Government Solutions</t>
  </si>
  <si>
    <t>Under the Montana Public Records Act § 2-6-1001 et seq., I kindly request copies of the following public records: all scoring/evaluation information and all vendor responses submitted in response Solicitation # DPHHS-TierTwo-2024-0505NH - Child and Family Services Division Business Process Redesign CEP, originally released February 14, 2024.</t>
  </si>
  <si>
    <t>Keegan Nashan</t>
  </si>
  <si>
    <t>I would like to request any and all development plans submitted by the Crazy Mountain Ranch. Particularly, EQ#23-2730 and any and all relevant documentation from their application having to do with their new development project. Their address is 104 Hammond Creek Rd Clyde Park, MT 59047 United States.</t>
  </si>
  <si>
    <t>Taylor Haas, Ferguson &amp; Coppes PLLC</t>
  </si>
  <si>
    <t>1. A count or list of all Water Use Complaints lodged with the Montana Department of
Natural Resources and Conservation Water Resources Division since January 1, 2015, for
each of the following Regional Offices:
a. Bozeman Regional Office
b. Kalispell Regional Office
c. Glasgow Regional Office
d. Lewistown Regional Office
e. Havre Regional Office
f. Missoula Regional Office
g. Billings Regional Office
h. Helena Regional Office
2. A list of all enforcement actions commenced in response to the above-referenced Water
Use Complaints, from January 1, 2015, to December 18, 2024, by each of the abovelisted
Montana Department of Natural Resources and Conservation Water Resources
Division Regional Offices.
3. Records pertaining to the above-referenced enforcement actions, including each action’s
final disposition, from January 1, 2015, to December 18, 2024.
4. A list of the above-described complaints that were forwarded to the county prosecutor’s
office or the Montana State Attorney General’s Office for enforcement action from
January 1, 2015, to December 18, 2024.</t>
  </si>
  <si>
    <t>David Anderson, Energy and Policy Institute</t>
  </si>
  <si>
    <t xml:space="preserve">I am requesting copies of all electronic communications, including attachments, sent and/or received by Governor Greg Gianforte, Lt. Governor Kristen Juras, and Executive Office Staff - including Christine Heggem, Grace Holzer, Alana Brown, Karli Hill, Rachel Green, Michael Freeman, Kevin Northey, Brandon Wenzel, Travis Hall, and Sean Southard - that include any of the following search terms:
1. Chris Wright
2. Christopher Wright 
3. Department of Energy
4. Donald Trump 
5. Transition
6. Landing team
7. Inauguration 
8. Inaugural 
9. Doug Burgum
10. Harold Hamm 
For the purposes of this request, electronic communications includes all relevant emails, text messages, and mobile-phone-based/computer-based text communications, including but not limited to Telegram, Signal, WhatsApp messages. 
I am limiting to my request to electronic communications created between October 1, 2024 and December 17, 2024. I appreciate your assistance on this matter. </t>
  </si>
  <si>
    <t>Isaac Rose</t>
  </si>
  <si>
    <t>all UCP records with issue dates, payee names, addresses, and dollar amounts due</t>
  </si>
  <si>
    <t>Abhishek Shinde</t>
  </si>
  <si>
    <t xml:space="preserve">We are requesting public records for the contract - Temporary Worker Services #SPB19-0142T. Please send us the following details: 1. Technical &amp; Cost Proposals of all the awarded (Incumbent) vendors
2. Bid tabulation/scoring sheet of the award
3. Yearly spend of each awarded vendor and total budget of the contract
4. Final expiration date of the contract
5. Anticipated timeline for re-solicitation of this bid  Awarded Vendors - A2Z Staffing Solutions LLC, Spherion Staffing Services, LLC, Brady Trucking, Inc &amp; Westaff (USA), Inc
</t>
  </si>
  <si>
    <t>Jeremy May, Headwaters Engineering Inc.</t>
  </si>
  <si>
    <t>I am looking for the design reports, plans and specifications for the Public Water System for PWSIDMT0004104 &amp; EQ 00-1472. The site has been called the "Gene Cook Restaurant", Road House, and Mackenzie River.</t>
  </si>
  <si>
    <t>Sarah Leman, FOIA Professional Services</t>
  </si>
  <si>
    <t xml:space="preserve">Under the Montana Public Records Act § 2-6-101 et seq., I am requesting to obtain information regarding the following record: 
o	Contract Title: MONTANAS PROGRAM FOR AUTOMATING AND TRANSFORMING HEALTHCARE SYSTEMS INTEGRATION SERVICES (MPATH);
o	RFP Number: DPHHSRFP20180139JT.
I am requesting copies of the following information from the record detailed above:
1.	All submitted proposals;
2.	Deloitte's contract (and any amendments), including financials and legal terms.
</t>
  </si>
  <si>
    <t>Brianne McClafferty, Holland &amp; Hart</t>
  </si>
  <si>
    <t>This request narrows the request in Request No. R004463-080724. DEQ estimated it would cost $1,516.25 to respond to Request No. R004463-080724. The email conveying this information was delivered to a spam folder. The below request is submitted to narrow Request No. R004463-080724 in an effort to reduce the estimated fees associated with that Request Number.   Our requests:   1. We seek documents and data in the possession of DEQ personnel related to property located in Flathead County owned by: WMR Holdings, LLC and Willie Vasquez. The request for documents and data includes, but is not limited to, communications between the property owners (or agents acting on their behalf) and DEQ, Certificate of Subdivision Plat Approval (â€œCOSAâ€) applications and related materials and analyses, enforcement actions or Enforcement Division files pertaining to these property owners, and other written materials pertaining to property owned in Flathead County by these individuals.  2. We also seek documents and data in the possession of DEQ personnel related to the COSA application submitted by Montana Waste Systems, Inc. and/or Republic Services DBA Montana Waste Systems for its property in Flathead County. This request does not include submissions made to DEQ by Montana Waste Systems, Inc. and/or Republic Services DBA Montana Waste Systems. This request includes documents and data related to COSA number E.S. #15-93-S322-121; an application for a rewrite of the COSA submitted to DEQ on December 28, 2021 and assigned EQ #22-1775, which was denied on May 24, 2022; the joint stormwater management plans submitted to DEQ on January 12, 2022 and assigned EQ #22-2632; the COSA rewrite that was submitted on January 26, 2024, which has not been denied or approved by DEQ; and the joint stormwater management plans that were separately submitted to DEQ by Jacob Christiansen in 2024.   In our request, we have used the term â€œDEQ personnelâ€, which shall include DEQ employees, DEQ officials, and DEQ contractors. We believe that Steven Lipetsky, Margarite Juarez Thomas, Jackie Kuhl, Susan Bawden, Marisa Heiling, and Aaron Pettis will have documents responsive to this request, but do not limit our requests to them. Records created by DEQ, sent by DEQ, or received by DEQ may not be withheld from disclosure. Mont. Code Ann. Â§ 2-6-1003(1); Mont. Code Ann. Â§ 2-6-1002(10). If you do not provide all documents in DEQâ€™s possession which are responsive to the requests herein, please disclose what you have elected not to provide and the basis for your decision(s) to not disclose them. We do not believe that there should be any charges imposed for the right to inspect the public records noted herein. If you disagree with this assessment, please advise us before incurring expenses what costs and fees that DEQ intends to seek for the production of public records and the basis for the charge(s).</t>
  </si>
  <si>
    <t>Monserrat Barrantes, CCS Global Tech</t>
  </si>
  <si>
    <t xml:space="preserve">I’m reaching out on behalf of California Creative Solutions Inc (dba CCS Global Tech) 
This is a Request for public records for the contract awarded from the RFP OPI-RFP-2024-0134AB School Nutrition Programs IT Project Manager which was issued back in 2024.
I would like to kindly request you to provide the following information about the current vendors: 
•	Bid Tabulation/Scoring Sheet used for the evaluation criteria to select the winning vendors. 
•	Winning vendor proposals.  
•	The number of Task Orders/Purchase Orders issued under this contract since the execution of the same, broken down per awarded vendor of each TO/PO with the dollar amount.   
•	Awarded Contracts. </t>
  </si>
  <si>
    <t xml:space="preserve">My name is Monserrat Barrantes; I’m reaching out on behalf of California Creative Solutions Inc (dba CCS Global Tech) 
This is a Request for public records for the contract awarded from the RFP DOA-RFP-2024-0207LS PeopleSoft Resources which was issued back in 2024.
I would like to kindly request you to provide the following information about the current vendors: 
•	Bid Tabulation/Scoring Sheet used for the evaluation criteria to select the winning vendors. 
•	Winning vendor proposals.  
•	The number of Task Orders/Purchase Orders issued under this contract since the execution of the same, broken down per awarded vendor of each TO/PO with the dollar amount.   
•	Awarded Contracts. </t>
  </si>
  <si>
    <t>I am requesting the active/most recent contracts possessed by Montana State System for all of the following vendors with which you have a relationship: 
•	Ocelot (FATV or CareerAmerica LLC), Mainstay (AdmitHub), and Leepfrog (Courseleaf CIM).</t>
  </si>
  <si>
    <t>Malia Seeley, TD&amp;H Engineering</t>
  </si>
  <si>
    <t>We would like to request all files on record associated with EQ# 00-2616 -D&amp;J Acres Subdivision (New Covenant Fellowship Church) -436 Birch Grove Rd, Kalispell, MT 59901 -Lot 1 of D&amp;J Acres Subdivision, SW1/4, Section 10, Township 29N, Range 21W</t>
  </si>
  <si>
    <t xml:space="preserve">Peter Scott  </t>
  </si>
  <si>
    <t>Upper Thompson</t>
  </si>
  <si>
    <t>Peter Scott</t>
  </si>
  <si>
    <t xml:space="preserve"> MT Great Outdoors</t>
  </si>
  <si>
    <t xml:space="preserve">Jones Law Firm </t>
  </si>
  <si>
    <t>Plum Creek</t>
  </si>
  <si>
    <t>Jones Law Firm</t>
  </si>
  <si>
    <t xml:space="preserve"> Stimson Lumber</t>
  </si>
  <si>
    <t>Easement 306101002.EAS.8529</t>
  </si>
  <si>
    <t>SPP MT LLC</t>
  </si>
  <si>
    <t xml:space="preserve"> Thompson Connectivity</t>
  </si>
  <si>
    <t>Addison Scherler, Data Investigations</t>
  </si>
  <si>
    <t>Under the Montana Public Records Act § 2-6-1001 et seq., I am requesting electronic copies of the following records:
1. Total Medicaid expenditures spent on behalf of nonqualified aliens, disaggregated by year from 2020 to the present.
2. Total Medicaid expenditures spent on emergency services for nonqualified aliens, as authorized under 42 U.S.C. §1396b(v), disaggregated by year from 2020 to the present.
3. Total federal reimbursement for Medicaid expenditures spent on behalf of nonqualified aliens, disaggregated by year from 2020 to the present.
4. Total federal reimbursement for Medicaid expenditures spent on emergency services for nonqualified aliens, as authorized under 42 U.S.C. §1396b(v), disaggregated by year from 2020 to the present.</t>
  </si>
  <si>
    <t>Tina Li, Stanford University, Hoover Institution</t>
  </si>
  <si>
    <t>’m currently working as a research assistant with Valentin Bolotnyy and Olivia Martin. As part of our work, we are analyzing data from the 2021 CARES funds, focusing on state allocations to non-entitlement units.
I was wondering if you might be able to point us to data on CARES allocations received by non-entitled cities or municipalities in Montana—specifically, those that received funds directly from the state rather than through the federal government.
To clarify, an example of the type of data we are looking for can be found here: California Example. We have had a hard time finding similar information for Montana, but if it is available that would greatly aid our research.
If you are unable to provide these data directly, I would sincerely appreciate any guidance or referrals to someone who might be able to assist us.
Thank you very much for your time and assistance. Please don’t hesitate to reach out if you have any questions or need additional context about our research.
Best regards,
Tina Li
The structure of the data we are looking for would include municipality names and the amount of CARES/CRF funds allocated. Below is an example from California.
Link for California Example: https://dof.ca.gov/wp-content/uploads/sites/352/budget/covid-19/crf-allocations/city_funding_table.pdf [dof.ca.gov]</t>
  </si>
  <si>
    <t>Kristi Walton, Acme Research</t>
  </si>
  <si>
    <t>Under the Montana Open Records Act, we formally request that your office provide us with the below-listed public spending information.
Copies of documents, such as − but not limited to – Construction Notice to Proceed, Guaranteed Maximum Price (GMP), daily field reports, contractor reporting forms, work orders, project directories, or other forms that specify subcontractors along with additional project information at the following campuses:
Montana State University
Montana State University- Billings
Montana State University- Northern
The University of Montana
University of Montana Western
Please include projects valued at $2,000,000 or more for both currently active projects and those completed since July 1, 2024.
Specific project information sought:
•Project name
•Project number
•Projected completion date
•Prime/General Contractor name
•CM (at Risk) name
•Subcontractor names
•Architect/Engineer names
Excel spreadsheets containing similar information are welcome.
Acme uses the information for research aimed at identifying patterns of spending by public entities. No part of the data is used as a mailing list and supplying the information cannot be construed as an endorsement of either your payees or our work.
Acme is willing to reimburse your office for any reasonable expense incurred in providing the requested information if you provide an estimate of costs for our approval prior to performing said work. We prefer to receive the data in electronic format.
If my request is too broad or does not reasonably describe the requested records, please contact me via e-mail or by phone, so that I may clarify my request, and when appropriate, inform me of the manner in which the desired records exist. Thank you for your assistance!</t>
  </si>
  <si>
    <t>Kathryn Mahe, Garlington, Lohn &amp; Robinson, PLLP</t>
  </si>
  <si>
    <t>Complete file for John E. Jarvis' claim against Mountain State QSR. We are attorneys for Mountain State QSR.</t>
  </si>
  <si>
    <t>This is a public request for records, we are interested in acquiring information from the following task order:
1. Task Order ID: FWP-TierTwo-2025-0954EH. 
2. Position: Augmented Staff-UX/UI Designer.
3. Received date: 10/10/2024 
4. Due date: 10/31/2024 
We are requesting the details below:
1. Any method used to score/evaluate the candidates during the first evaluation of the resume before the interview stage.
2. Interview Score Sheet.
3. Interview panel (Interview questions).
4. The awarded resumes of the winning candidates</t>
  </si>
  <si>
    <t xml:space="preserve">Anja Heister </t>
  </si>
  <si>
    <t>Funds</t>
  </si>
  <si>
    <t>Mikel Siemens, Core Water Consulting, Inc.</t>
  </si>
  <si>
    <t>Engineering, PWS, and ENF  PWSID#MT0000720 THE BORDER BAR ATTN: DAN FRIEDRICH PO BOX 106 TURNER MT 59542</t>
  </si>
  <si>
    <t>Deann Winters, Dickie McCamey Law on behalf of McDonald's</t>
  </si>
  <si>
    <t>•	all inspections, visits, reports and test results relating to L&amp;L Ag Production in reference to the E. coli outbreak related to the October 2024 slivered onion recall.
•	all current line lists showing all fields in reference to the E. coli outbreak related to the October 2024 slivered onion recall.
•	all completed questionnaires obtained from or compiled in connection with any and all individuals who consumed food from McDonald’s and were contacted and/or tested regarding the E. coli outbreak related to the October 2024 slivered onion recall.
•	all PowerPoint documents, including but not limited to National Outbreak Reporting System slides in reference to the E. coli outbreak related to the October 2024 slivered onion recall.
•	all documents, writings or other materials related to any inspections, visits, reports and test results relating to the Taylor Farms Iowa facility in reference to the E. coli outbreak related to the October 2024 slivered onion recall.
•	all routine, targeted, surveillance, compliance, for-cause and/or follow up inspections, visits, reports and test results relating to the Taylor Farms Iowa facility from January 1, 2022 up through October 31, 2024.
•	reports, summaries, field investigations, inspections, photographs, or other documents in your outbreak investigation file, including but not limited to National Outbreak Reporting System reports in reference to the E. coli outbreak related to the October 2024 slivered onion recall.
•	all documents or reports concerning your investigation of the source(s) (at any point from seed to consumer) in reference to the E. coli outbreak related to the October 2024 slivered onion recall.
•	all .tif iles from positive samples of stool(s) taken by you and/or state departments of health found positive for E. coli and PFGE completed in reference to the E. coli outbreak related to the October 2024 slivered onion recall.
•	all communications and correspondence in any form, including e-mails, fax, and internal hardcopy documents in your possession, to or from other agencies of government, particularly any state, county or local departments of health, agriculture or universities in reference to the E. coli outbreak related to the October 2024 slivered onion recall.
•	all test results, laboratory results, and studies, including but not limited to epidemiological studies, and whole-genome sequencing (WGS) analyses conducted on cases included in the outbreak (phylogenetic trees with WGS IDs) in reference to the E. coli outbreak related to the October 2024 slivered onion recall.</t>
  </si>
  <si>
    <t>Emma Croteau, The Howard Center for Investigative Journalism, ASU</t>
  </si>
  <si>
    <r>
      <t xml:space="preserve">Pursuant to the Montana Code 2-6-101 et seq., I am writing on behalf of the Howard Center for Investigative Journalism at Arizona State University to request data from your department regarding prescriptions for psychotropic and other medications for children and youth within foster / state care in the state of Montana. For the purposes of this request, state care should be defined as children and youth in the adolescent units of any state-controlled mental health hospitals and/or those who are in secure sites.
BACKGROUND: 
For the purpose of this request, responsive records will include any medications that meet the state’s definition of psychotropic medications, or those prescribed to manage mental health conditions or behavioral challenges. These medications may include:
Antidepressants: Used to treat depression and anxiety disorders.
Antipsychotics: Prescribed for conditions such as schizophrenia, bipolar disorder, or severe behavioral issues.
Mood Stabilizers: Often used for bipolar disorder or to manage mood swings.
Stimulants: Commonly prescribed for attention-deficit/hyperactivity disorder (ADHD).
Anti-Anxiety Medications: To manage severe anxiety or panic disorders.
Sedatives or Hypnotics: Occasionally used to address sleep disturbances.
To avoid and honor privacy issues but still balance the public’s interest in access to this important information, we are requesting only de-identified incident-level data on individual prescription drug records. 
THE DATA: 
Please provide the following data that may exist in your department’s internal databases from the period of January 1, 2020 to the present day: </t>
    </r>
    <r>
      <rPr>
        <b/>
        <sz val="11"/>
        <rFont val="Aptos Narrow"/>
        <family val="2"/>
        <scheme val="minor"/>
      </rPr>
      <t>(refined request is Jan. 1st-Dec. 31st 2024)</t>
    </r>
    <r>
      <rPr>
        <sz val="11"/>
        <rFont val="Aptos Narrow"/>
        <family val="2"/>
        <scheme val="minor"/>
      </rPr>
      <t xml:space="preserve">
All instances where medication has been prescribed to youth aged 0-17, including where able, applicable and where you already store records in data form, that can be linked to the following data we are requesting:
The dosage and amount prescribed
The medication name
The medication class and/or subclass (i.e., class: antidepressant, subclass: Monoamine Oxidase Inhibitors (MAOIs), etc.
The Rx/prescription number
The Rx instructions
The start and end prescription dates
The date the medication was filled 
The type of prescriber (psychiatrist, nurse practitioner, etc.) 
The administration date(s)
The number of refills and remaining refills, as well as the next refill date
Any notations on when the medication was given or not given. If not given, please also provide the code and/or reason for not given.
For all the above instances, where able and applicable, please also provide:
The age (or birth year) of the patient 
The race / ethnicity of the patient
The reason (or diagnosed condition) given for the prescription
Please provide the requested records in an electronic data file if able (such as .pdf, .doc, .xlsx, .csv, .txt, etc.). 
To balance the public's interest in understanding trends in the prescription of psychotropic medications for children in state care with privacy rights, we propose replacing sensitive identifiers (such as social security numbers or names) with randomly generated unique dummy IDs. This ensures individual privacy while maintaining the dataset's value for analysis.
Here’s how this process works:
Replace Identifiers: Original sensitive identifiers are removed and replaced with a randomly generated dummy ID (e.g., a sequence of letters/numbers like "A123").
Consistency Across Records: The same dummy ID will be consistently applied to all records for an individual, enabling tracking across data without revealing personal details.
Why It Works: Without direct identifiers (name, SSN, etc.), the data cannot be traced back to an individual, satisfying privacy requirements. Meanwhile, researchers or the public can still analyze prescription patterns and practices.
Replacing original IDs with dummy IDs should be possible for anyone in your agency with a basic training in industry standard data coding, such as python, to do. 
Should any part of this request be denied or redacted, please cite the specific section of public records law that justifies the denial or redaction. Where you do make any redactions, please still release the remaining portions of the documents and data. 
Additionally, if any elements of this request are unclear, or if you would like a simple example of how accessible the python code is to write to insert “dummy” identifiers, we are happy to send sample code and work with your office to refine the scope of our request as needed for efficient processing. 
Please feel free to contact me with questions anytime [] if needed. 
We respectfully request a waiver of all associated fees on behalf of The Howard Center at Arizona State University, which is a well-established news organization that regularly partners with major national news organizations such as USA Today, PBS NewsHour, the Associated Press and major broadcast news organizations. We anticipate the public records released here will contribute to a news story that is in the public interest and will significantly enhance public understanding of this subject. The records will be used for news and not commercial purposes.
Thank you very much for your time and commitment in providing this important information!
Sincerely,
Emma Croteau
Investigative Reporter 
The Howard Center for Investigative Journalism at Arizona State University</t>
    </r>
  </si>
  <si>
    <t>Sam Wilson, The Missoulian</t>
  </si>
  <si>
    <t>Pursuant to Montana Code 2-6-101 et seq., I am requesting copies of all reports, emails, memos and other written communications related to all complaints sent to the board between Jan. 1, 2021 and July 26, 2024, containing both the word “hurst” and the phrase “community medical center”.
I am also requesting a waiver of all fees in that the disclosure of the requested information is for news-gathering purposes in the public interest and will contribute significantly to the public’s understanding of Hurst’s alleged actions while employed as an emergency room physician. This information is not being sought for commercial purposes.</t>
  </si>
  <si>
    <t>Good afternoon. I am requesting records for a Phase I Site assessment located in Great Falls, Montana. I am specifically interested in records pertaining to the following locations and known record/case numbers. - 4600 10th Avenue South (Parcel ID #02-3016-16-2-06-01-0000): SPILLS (CV ID 18324) - 4800 10th Avenue South (Parcel ID #02-3016-16-1-01-08-0000): LUST (Facility Code 18502), DTNK (Site ID 33047, Permit ID 990392) - 4400 10th Avenue South (Parcel ID #02-3016-16-2-06-04-0000): DTNK (Site ID 33037) -4700 9th Avenue South (Parcel ID #02-3016-09-4-02-01-0000): Any records regarding environmental conditions, liens, aboveground and/or underground storage tank permits, etc. Thank you, and have a good rest of your day.</t>
  </si>
  <si>
    <t>Tanay Tushar, Nation Analytics</t>
  </si>
  <si>
    <t>I am requesting data on all purchase orders issued by the agency from Jan. 1, 2021 to the present and valued at $5,000 or greater. I would like the data to include the following information.
- Purchase order number (or similar identifier)
- Purchase date
- End date of the purchase order (where available)
- Detailed description of the purchase made (including descriptions for each line item if applicable)
- Line item quantity
- Line item price
- Vendor name
Ideally, this information can be provided in Excel or .csv format by exporting it from an existing agency database. 
To be clear, it is not my intent to submit a burdensome request. 
I am not requesting staff to create new records or provide original purchase documents.
I am simply interested in receiving data that exists in the agency’s procurement record keeping system.
Please feel free to contact me if you have any questions about this request.</t>
  </si>
  <si>
    <t>Sarah Gersten</t>
  </si>
  <si>
    <t>Please provide all available data for:
1. All individuals currently incarcerated in DOC custody for marijuana-related offenses, where marijuana is the most serious offense;
2. All individuals currently incarcerated in DOC custody for marijuana -related offenses where marijuana is not the most serious offense;
3. All individuals currently incarcerated in DOC custody for violating the terms of their supervised release due to marijuana-related infractions; and
4. All individuals currently serving a period of probation or conditional discharge for a marijuana-related offense.</t>
  </si>
  <si>
    <t>Casey Hayes, Lewis and Clark County</t>
  </si>
  <si>
    <t>The most recent Request for Proposals the State has conducted for third-party health plan claims administration services (DOA-RFP-2024-0203GU)</t>
  </si>
  <si>
    <t>I am requesting data on all purchase orders issued by the Montana Department of Commerce includes a Housing Division and a Community Development (Community MT) division agency from Jan. 1, 2021 to the present and valued at $5,000 or greater. I would like the data to include the following information.
- Purchase order number (or similar identifier)
- Purchase date
- End date of the purchase order (where available)
- Detailed description of the purchase made (including descriptions for each line item if applicable)
- Line item quantity
- Line item price
- Vendor name
Ideally, this information can be provided in Excel or .csv format by exporting it from an existing agency database. 
To be clear, it is not my intent to submit a burdensome request. 
I am not requesting staff to create new records or provide original purchase documents.
I am simply interested in receiving data that exists in the agency’s procurement record keeping system.
Please feel free to contact me if you have any questions about this request.</t>
  </si>
  <si>
    <t>Micah Drew, Daily Montanan</t>
  </si>
  <si>
    <t xml:space="preserve">I am requesting any and all communications between members of DOA, specifically the procurement services team and Lauren Spatzierath, members of Legislative Services, and Sen. Jason Ellsworth, regarding a contract for $170,100 signed Dec. 31 with Bryce Eggleston. 
I am requesting all internal communications about this contract, including when it was originally submitted as two separate contracts, and the DOA process for approving it. </t>
  </si>
  <si>
    <t>Nancy Silverman</t>
  </si>
  <si>
    <t xml:space="preserve">I am requesting copies of the following public records from the Division of Banking and Financial Institutions:
All records, including money transmitter license applications filed with your offices, supporting materials attached to such application(s), emails referencing or accompanying such applications, and any other written material and communications relating to X Payments LLC, X Payments, Twitter Payments, and/or NMLS ID 2404946. The time period for this request is July 1, 2023 to present.
If there are any fees for searching or copying these records, please inform me if the cost will exceed $250.00. </t>
  </si>
  <si>
    <t>Seaborn Larson, Helena Independent Record</t>
  </si>
  <si>
    <t xml:space="preserve">All contracts approved by the Department of Administration between 01/01/2023 and 12/31/2024 with an exigent circumstance or due to an exigency. I am requesting the department also provide any written communications that include written determinations that the circumstances meet the department's definition of exigent. I am also requesting the statute or administrative rule that defines exigent on which the department relies in granting an exemption due to exigent circumstances. </t>
  </si>
  <si>
    <t>Victoria Eavis, Lee Newspapers</t>
  </si>
  <si>
    <t xml:space="preserve">I am writing to request all sole source contracts approved by the Department of Administration between 01/01/2023 and 12/31/2024. I am also requesting the department provide all written determinations (as required by MCA 18-4-306) on the sole source contracts awarded between the provided dates. </t>
  </si>
  <si>
    <t>Joel Rice, Great West Engineering</t>
  </si>
  <si>
    <t>I am researching LaCasa Grande Estates for a Wastewater preliminary engineering report. I need copies of the original subdivision construction plat, and all current and past septic permits in the subdivision. LaCasa Grande is located along the northern border of East Helena along Valley Dr. in T10N R2W, Section 19 and 30.</t>
  </si>
  <si>
    <t>MacKenzie Greene, ICASA</t>
  </si>
  <si>
    <t>I am currently an intern at The Institute for Complex Additive Systems Analysis (ICASA), a research division of New Mexico Institute of Mining and Technology. At ICASA, we are developing a data dashboard to provide stakeholders with comprehensive healthcare workforce data analysis. As part of this project, I have been researching how state Boards of Nursing participating in the Nurse Licensure Compact (NLC) track and present workforce data, particularly for nurses with multi-state licenses.
I am seeking to understand the following:
1. What mechanisms or systems does your board use to track the employment or practice locations of nurses holding MSL?
2. How your board ensures that the workforce data presented to the public accurately reflects nursing activity, given the mobility afforded by MSL?
3. Whether your board collaborates with other compact state to aggregate or share workforce data to create a broader picture of nursing practice across the compact?
This information will be invaluable for our efforts to build a reliable and user friendly resource for stakeholders.</t>
  </si>
  <si>
    <t>Iskander Rasimovich Diyashev, Texas A&amp;M</t>
  </si>
  <si>
    <t>I am teaching a Formation Evaluation class for Petroleum Engineering students at Texas A&amp;M University. To provide students with hands-on experience in evaluating real oil and gas well logs, we utilize publicly available data from various states.
I have identified several wells in Dawson and Fallon counties, Montana, for which I would like to obtain [update: geophysical] well log data to support our students' training and education. Could you kindly assist with this request? I would be happy to provide a list of API numbers if needed.</t>
  </si>
  <si>
    <t>Sarah Pagon</t>
  </si>
  <si>
    <t>We are requesting an opportunity to obtain copies of public records that pertain to the Montana Motorists Sign Information and Tourist Oriented Directional Sign Programs. 
The documentation we request is as follows: 
• Prior RFP released for current vendor contract (most likely 2012)
• Copy of the current vendor contract, with any relevant amendments
If you have digital files of the information, that would be much appreciated.</t>
  </si>
  <si>
    <t>The complete Unemployment Division file on Paula J. Buff related to her employment with Lincoln County Clerk and Recorder - Elections</t>
  </si>
  <si>
    <t>Karen Ward</t>
  </si>
  <si>
    <t>This request relates to public information request R004958-012525 and supplements that request to understand how the sewer pipe and associate lift station first came into existence for the two hotels on North Interchange in Dillon, MT. The current landowner of parcels 18-0326-18-2-03-01-1000 (40.37 acres) and 18-0326-18-2-03-01-1001 (5.31 acres) has proposed to subdivide and annex/zone 5 additional acres to the 5.31 acres and build a Love's Travel Stop. City Council has approved annexation (city) and rezoning (C2) of both parcels, violating the City of Dillon's Growth Policy. The two parcels have no COS and Beaverhead County Clerk has not recorded anything (yet). The first hotel, 18-0326-18-2-03-01-1001, "Comfort Inn," with 48 units was built in 1982 (legal description S18, T07 S, R08 W, C.O.S. 1033, PARCEL WS, ACRES 2). It is prudent to think this commercial facility triggered permits that may or may not have been submitted to DEQ. The second hotel,18-18-0326-18-2-03-05-0000, "Fairbridge Inn," with 58 units was built in 1998 (legal description S18, T07 S, R08 W, C.O.S. 1033, PARCEL WS, ACRES 2). I want to know how this sewer pipe (which is actually irrigation pipe) came to be installed to service the two hotels. City meeting minutes are attached to provide some history to the state of this infrastructure. It has come to my attention that Dean Bjerke has hired WGM Group to help him with engineering this site; a professional engineer from the same entity signed the application/certification for a municipal facilities exclusion on behalf of the municipality. I am trying to understand how that is legal. The engineer certified, "1) The existing water and wastewater systems are in compliance; 2) the water and wastewater systems have adequate capacity to meet the needs of the project; and 3) the municipality has or will review palns to ensure adequate stormwater drainage and an adequate solid waste." How is this not a conflict of interest? The City of Dillon has no engineer on staff. I allege this is how the substandard sewer and lift station was installed in the first place (no DEQ oversight). My residential parcel is in the middle of this mess. I have sat through every public meeting up to City Council approval of the preliminary plat. Only this week have I seen this application for MFE. This application was submitted before I received notification of any proposal of annexation/zoning/subdivision, so I do not know how this can be in compliance with MCA. To complicate matters, the Ron Johnson first 5.31 acres (geocode  18-0326-18-2-03-01-1001) was never properly annexed into the city limits. The city attorney wrote a legal description for Ron Johnson, based on a retracement survey of his original parcel and recorded it by city council resolution 942 (no survey). This is in violation of MCA as well. It seems that the City of Dillon (again) voted to annex two more parcels into the city limits and rezone without a COS. I realize this is not within your jurisdiction, but the people of Montana rely on public officials following the law.</t>
  </si>
  <si>
    <t>Kacey Smith, Clean N Dry</t>
  </si>
  <si>
    <t>Requesting records of all complaint forms filed by "Lillian Gray" and/or "safeairmt@gmail.com and any/ all related forms to said cases/complaints within the last 10 years to present time.  Including but not limited to CVID 25608</t>
  </si>
  <si>
    <t>Mark Stermitz, Crowley Fleck, PLLP</t>
  </si>
  <si>
    <t>This request is for documents prepared by the Independent Cost Estimator (ICE) in determining preliminary and final estimates for the following project:
Contract ID: CM624 NHPB STWD(788)
MT-200 Bridges – Lewistown Area
Specifically, the documents requested are as follows:
- Documents showing the ICE’s equipment rates.
- Documents showing ICE's overhead rates used in the estimate.
- Documents showing ICE's review or analysis of the site of the work.
- Documents showing any analysis by ICE of how the work should be performed.
- Documents showing all arithmetic extensions of ICE's calculations.
- All worksheets used in preparing the estimate
- Ǫuotations from subcontractors and/or suppliers.
- Documents showing ICE's labor rates.
- Documents showing ICE's efficiency or productivity factors.
- Documents, lists and calculations for the equipment to be used to complete the work.
- Documents showing equipment rates used in the ICE bid; including fuel cost per hour, ownership costs, overhead costs, parts costs, etc.
- Earthwork calculations and mass diagram including haul distances and cost calculations.
- Description of risk and contingency amounts that have been included in the estimate.
- Identify gravel pits, material sources and royalty amounts.
- Calculations and breakdown of costs assigned to each bid item listed in the contract.</t>
  </si>
  <si>
    <t>This is a request for documents prepared by the Independent Cost Estimator (ICE) in determining preliminary and final estimates for the following project:
Contract ID: CM123 
STPP-CRSII 83-1(46)5
Salmon Lake
Specifically, the documents requested are as follows:
- Documents showing the ICE’s equipment rates.
- Documents showing ICE's overhead rates used in the estimate.
- Documents showing ICE's review or analysis of the site of the work.
- Documents showing any analysis by ICE of how the work should be performed.
- Documents showing all arithmetic extensions of ICE's calculations.
- All worksheets used in preparing the estimate
- Ǫuotations from subcontractors and/or suppliers.
- Documents showing ICE's labor rates.
- Documents showing ICE's efficiency or productivity factors.
- Documents, lists and calculations for the equipment to be used to complete the work.
- Documents showing equipment rates used in the ICE bid; including fuel cost per hour, ownership costs, overhead costs, parts costs, etc.
- Earthwork calculations and mass diagram including haul distances and cost calculations.
- Description of risk and contingency amounts that have been included in the estimate.
- Identify gravel pits, material sources and royalty amounts.
- Calculations and breakdown of costs assigned to each bid item listed in the contract.</t>
  </si>
  <si>
    <t>Dean Snyder, Morrison-Maierle</t>
  </si>
  <si>
    <t>Form 633's from Townships Ranges in Bozeman:
1N 4E, 1N 5E, 1S 4E, 1S 5E, 2S 5E, 2S 6E, 3S 5E, 3S 6E.
Project entails providing most informed decision to locate new public water supplies for Bozeman.</t>
  </si>
  <si>
    <t>Joan Mell, III Branches, PLLC</t>
  </si>
  <si>
    <t>Make available for public inspection all contracts by the Legislature or a Legislator for services.  This request covers the time frame of the past ten years.  Include all documents associated with the procurement of each contract.  Include any ten day intent to sole source notification pursuant to MAC 2.5.604 and any written justification for using a sole source.  Also provide all written documentation for any exigency procurements.
All communications to and from anyone employed with Department of Administration to include but not limited to Misty Ann Giles, Lauren Sptzierath or John Thomas related to the Agile Analytics, LLC contract with Fmr. President Ellsworth.  Include all texts, voicemail, e-mail, chats, messaging to or from personal or state owned technologies in native format with all metadata.  Produce all communications with the Legislative Auditor or anyone from the Legislature, staff or members regarding abuse of power, waste, or investigation into any complaints about contracting for services by the Legislature or Legislators.</t>
  </si>
  <si>
    <t>Rhonda Bender, Gustafson Law Offices</t>
  </si>
  <si>
    <t>We are working with Gerald Christensen regarding his Opencut Gravel Pit located north of Choteau, Teton County, Montana along Hwy 219. Would you be able to provide a copy of the permits for open cut #981 and C31-008 and any other documentation that might pertain to these permits, along with any information you might have regarding Shellinger Construction Co. Permit/Opencut #3600 and the assignment of reclamation permit no. KCI-103. I would also greatly appreciate it if you would be able to advise what the state of affairs is for the Christensen Gravel Pit with your office.</t>
  </si>
  <si>
    <t>Jay Slocum</t>
  </si>
  <si>
    <t>Lek Data</t>
  </si>
  <si>
    <t xml:space="preserve">Taylor Rose </t>
  </si>
  <si>
    <t>Wolf Data</t>
  </si>
  <si>
    <t>I request all agency documents, communications, correspondence, applications, or preliminary engineering reports concerning the following: (1) any existing or proposed wastewater treatment facilities associated with the Calumet refinery or its subsidiary, Montana Renewables, in Great Falls, and any related proposed or existing discharge permits, including any documentation of agreements to send wastewater for treatment to the municipality of Great Falls; and (2) any proposed underground wastewater injection from Calumet or Montana Renewables biofuel production, including the pending Underground Injection Control permit pending with EPA in Pondera County. If there is any information, documents, or correspondence that DEQ determines it cannot release, or refuses to disclose, please state the name of such documents, the subject matter, and cite the authority that permits DEQ to withhold from public disclosure.</t>
  </si>
  <si>
    <t>Kayley Heller, DUAL Surety</t>
  </si>
  <si>
    <t>and Iâ€™m currently working on a project gathering financial assurance information on active permitted landfills across the country.  I was hoping you could send me a complete list of Montanaâ€™s permitted landfills, as well as with their current financial assurance information. I have attached the documents/ spreadsheet received from the state of Texas as a reference â€“ this level of detail is extremely helpful - especially the amount of financial assurance and the permitee.</t>
  </si>
  <si>
    <t xml:space="preserve">Ann Brown </t>
  </si>
  <si>
    <t>Grizzly Bears</t>
  </si>
  <si>
    <t>Grayling</t>
  </si>
  <si>
    <t>Nicolas Salcedo, Efi Global</t>
  </si>
  <si>
    <t>This firm is performing a Phase I Environmental Site Assessment for the property located at the following addresses:  1097-1107 (odds only) Red Wing Dr, Bozeman, MT 59715 (APN 06-0904-36-2-01-10-0000) 1225 REDWING DR, Bozeman, MT 59715 (APN 06-0904-36-2-01-10-0000) 1425 Red Wing Dr, Bozeman, MT 59715 2795 &amp; 2799 Wheat Drive, Bozeman, MT 59715 (APNs 06-0904-36-2-01-10-0000, 06-0904-36-2-01-40-0000, 06-0904-36-2-01-70-0000) 834 Red Wing Dr, Bozeman, MT 59715 (APN 06-0904-36-2-01-70-0000)  We are requesting any information from your departments pertaining to:  â€¢	Any reports of the storage, release or spillage of hazardous materials (HAZMAT), or substances or petroleum products, and any underground storage tanks (USTs) and aboveground storage tanks (ASTs) on the property.  â€¢	Industrial wastewater discharge, clarifiers, storm water, or industrial wastewater, including permits to operate and notices of violation on the property. â€¢	Contaminated ground water or soil records â€¢	Air emissions, including permits to operate, equipment lists and notices of violation.</t>
  </si>
  <si>
    <t>Mark Bentley, Haley and Aldrich</t>
  </si>
  <si>
    <t xml:space="preserve">I accessed bridge cross sections collected during bridge inspection report for several bridges on the Clark Fork River near Dear Lodge, Montana. Bridge Numbers 01500, 01501, 06552, 04955, and 06549. The cross sections are helpful in understanding long term erosion trends in the river, but the information available online only goes back to around 2018. Are additional bridge inspection cross sections (earlier than 2018) available for these bridges? If so, is this something that can be accessed or something the DOT can provide?
Could I also request available record drawings / as-builts for those bridges? </t>
  </si>
  <si>
    <t>Gregg Smith, Smith Oblander Meade &amp; Mitcham, PC</t>
  </si>
  <si>
    <t>Any and all contracts between the State of Montana, the Department of Public Health and Human Services, or other agency, and Rays of Light, LLC, and/or Raylene Franklin.</t>
  </si>
  <si>
    <t>Colette Rosenberg, Fieldnotes</t>
  </si>
  <si>
    <t>Pursuant to the Montana Freedom of Information Act, I hereby request the following records:
All communications, including attachments, to/from any of the following individuals:
Governor Gianforte
Lt. Governor Juras
Chief of Staff, Christine Heggem
Chief of Staff, Christine Heggem
Deputy Scheduler, Alana Brown
Engagement Director, Karli Hill
Policy Director, Rachel Green
Policy Advisor, Kevin Northey
Policy Assistant, Brandon Wenzel
Deputy Chief of Staff/Senior Advisor, Travis Hall
Communications Director, Sean Southard
Deputy Communications Director, Kaitlin Price
And anyone communicating from any of the following emails or email domains:
@americafirstpolicy.com [americafirstpolicy.com] 
@afpi.com [afpi.com]  
@americafirstworks.com [americafirstworks.com] 
@TrumpVanceTransition.com 
@47Transition.com  
@americanxt.org [americanxt.org]
@clr.com [clr.com]
@bssglobal.com [bssglobal.com]
rtscout72@gmail.com
Lynne.Hames@clr.com
Chris.Wright@libertyfrac.com 
Please search your records from November 1, 2024 to the current date.</t>
  </si>
  <si>
    <t>Jacob Christiansen</t>
  </si>
  <si>
    <t>Looking for our neighbors COSA application and all supporting documentation submitted.  Specifically, Lot Layout and Pre development conditions.  The storm water management plan has a direct affect on our property, and the neighboring properties.   Jennifer Ramsey, PE, at the MTDEQ and our attorney recommended to request this information as it is legal available to us.  It is from the EQ#21-1170 - Tract 1 of COS 21889 application.  Thank-you and your prompt cooperation is greatly appreciated.</t>
  </si>
  <si>
    <t>Erin Tynan, SMR Research Corp</t>
  </si>
  <si>
    <t>I would like the list of elevator inspections data. Data to include business name/facility, address, city, state, zip, date licensed, etc. Data dates range from January 1, 2022 to present.</t>
  </si>
  <si>
    <t>All information held by the Department of Environmental Quality related to the proposed subdivision of property owned by Nathan and Amber Pirtz in Carbon County, Montana, more particularly described as the W1/2 of Section 21, Township 7 South, Range 20 East, and the S1/2SW1/4 of Section 16, Township 7 South, Range 20 East, both in Carbon County, Montana. The requester seeks any information relating to DEQâ€™s subdivision review of the above-described parcel or preliminary review of a proposed development pursuant to Mont. Code Ann. Â§ 76-4-129, including as it relates to the physical conditions, water supply, wastewater treatment, solid waste, drainage, geology, vegetation, wildlife, roads, utilities, emergency services, schools, land use, and parks and recreation facilities of the proposed subdivision.</t>
  </si>
  <si>
    <t>To Whom It May Concern:  Tetra Tech EM Inc. (Tetra Tech) is conducting a Phase I Environmental Site Assessment (ESA) at the above-mentioned property located at 1606 Gold Avenue, Gallatin County, Bozeman, Montana 59715. This investigation is being conducted in order to identify evidence of any recognized environmental conditions (REC) that may have an adverse environmental impact upon the subject property. Tetra Techâ€™s client is requesting a due diligence investigation. According to ASTM Standards E 1527-13, property record reviews are required prior to completing this investigation. Tetra Tech is requesting any records you may have concerning the property of interest. Records may include, but are not limited to:  Â· Records indicating former operations/owners Â· Site remediation/investigation activities Â· Contamination issues in soil or groundwater Â· Environmental violations Â· Leaks or spills of hazardous materials Â· Sewer or septic issues; issued permits Â· Storage or use of hazardous materials Â· No further action letters Â· Monitoring well installations and/or sampling results Â· Consultations with the U.S. Environmental Protection Agency (USEPA) Â· Underground or aboveground storage tanks (tank abandonment, removals and closures) Â· Sites that may be classified as State Hazardous Waste sites Â· Building Code Violations Â· Fire Code Violations  Any assistance from your office would be greatly appreciated. If you have any questions or concerns regarding this request or if you need additional information to assist with your record search, please feel free to contact me via phone at (713) 854-5296 or email at Kenny.edge@tetratech.com. Thank you in advance for spending time on this matter  Thanks,  Kenny Edge| Sci. Environmental Scientist I Mobile +1 (713) 854-5296 Kenny.Edge@tetratech.com  Tetra Tech Inc. | Leading with ScienceÂ® | EMI</t>
  </si>
  <si>
    <t>Brandon Yung, Central Valley Fire</t>
  </si>
  <si>
    <t>Please provide Letter of Occupancy and all approved construction documents for 58 Silver Leaf Lane, Bozeman, MT. 59718</t>
  </si>
  <si>
    <t>Rachel Seal, Allied Universal-Electronic Monitoring</t>
  </si>
  <si>
    <t>I would like to submit a Public Records Request for the current Electronic Monitoring contract (GPS tracking, RF monitoring, app-based tracking and alcohol monitoring). 
Please provide the following information:
-Current Contract
-Any amendments
-Last 6 months of monitoring invoices.</t>
  </si>
  <si>
    <t>Milena Zilo, Zilo International Group, LLC</t>
  </si>
  <si>
    <t xml:space="preserve">Hello, I'd like to request copies of all proposals received for PHH25-0579AB Vocational Rehabilitation Consumer Satisfaction Survey. Thank you! </t>
  </si>
  <si>
    <t>Jennifer Tipton</t>
  </si>
  <si>
    <t>I am requesting all public comments received by DEQ from February 11, 2025, through February 20, 2025 @ 11:59pm regarding Lakeside County Water and Sewer's pending Montana Ground Water Pollution Control System (MGWPCS) permit #MTX000307. Thank you.</t>
  </si>
  <si>
    <t>To Whom It May Concern:   Tetra Tech EM Inc. (Tetra Tech) is conducting a Phase I Environmental Site Assessment (ESA) at the above-mentioned property located at 1606 Gold Avenue, Gallatin County, Bozeman, Montana 59715. We are looking for information on the surrounding areas/addresses related to this Phase I ESA in Bozeman, Montana: 411 Bond Street; 701 Gold Avenue; 1410 N Rouse; 622 E Tamarack Street; 516 Tamarack; and 907 N Rouse Ave. This investigation is being conducted in order to identify evidence of any recognized environmental conditions (REC) that may have an adverse environmental impact upon the subject property. Tetra Techâ€™s client is requesting a due diligence investigation. According to ASTM Standards E 1527-13, property record reviews are required prior to completing this investigation. Tetra Tech is requesting any records you may have concerning the property of interest. Records may include, but are not limited to: Â· Records indicating former operations/owners Â· Site remediation/investigation activities Â· Contamination issues in soil or groundwater Â· Environmental violations Â· Leaks or spills of hazardous materials Â· Sewer or septic issues; issued permits Â· Storage or use of hazardous materials Â· No further action letters Â· Monitoring well installations and/or sampling results Â· Consultations with the U.S. Environmental Protection Agency (USEPA) Â· Underground or aboveground storage tanks (tank abandonment, removals and closures) Â· Sites that may be classified as State Hazardous Waste sites Â· Building Code Violations Â· Fire Code Violations Any assistance from your office would be greatly appreciated. If you have any questions or concerns regarding this request or if you need additional information to assist with your record search, please feel free to contact me via phone at (713) 854-5296 or email at Kenny.edge@tetratech.com.   Thank you in advance for spending time on this matter.  Thanks,  Kenny Edge| Sci. Environmental Scientist I Mobile +1 (713) 854-5296 Kenny.Edge@tetratech.com Tetra Tech Inc. | Leading with ScienceÂ® | EMI</t>
  </si>
  <si>
    <t>Dane Clark</t>
  </si>
  <si>
    <t>These are the four items that I am requesting/demanding: 
1. the complete loan file for loan #966428-0750 held at WHITEFISH CREDIT UNION ASSOCIATION, mortgagee on behalf of THORCO INCORPORATED, Mortgagor
2.  the investigation and results that the Montana Department of Banking and Financial Institutions conducted pertaining to the complaint made by Dennis Thornton of THORCO INCORPORATED 
involving loan #966428-0750 (estimated date being on or after October 16th 2018)
3.  the investigation and results that the Montana Department of Administration conducted pertaining the Bank Oversight committee's positive vote to initiate said investigation involving the complaint 
made by Dennis Thornton of THORCO INCORPORATED involving loan #996428-0750 (estimated date being on or after February 10th 2022)
4. all records of communications between the Montana Division of Banking and Financial Institutions &amp; WHITEFISH CREDIT UNION ASSOCIATION
involving Dennis Thornton and/or THORCO INCORPORATED (from March 1st 2009 to current)</t>
  </si>
  <si>
    <t>Jayson Zirman</t>
  </si>
  <si>
    <t>am requesting copies of the contract(s) currently in effect between Montana's Department of Public Health and Human Services (or any other Department that provide Medicaid services to the elderly) and the vendor(s) responsible for providing the case management software / solution for the following:
• Long-term Care Ombudsman
• Adult Protective Services
• Older Americans Act Programs
• Nutritional or Meal programs such as Meals on Wheels
Additionally, if the vendor was selected through a Request for Proposals (RFP) process, could you please provide the corresponding RFP.</t>
  </si>
  <si>
    <t>Thomas Lutey, Montana Free Press</t>
  </si>
  <si>
    <t>I am requesting from DLI any and all independent contractor exemption certificate (ICEC) materials for Blacktail Law Group, including ICEC materials for attorney Abby Moscatel, including emails about the matter, for the period of January 2023 through March 2023.</t>
  </si>
  <si>
    <t>Chelsea King, AK Investigations</t>
  </si>
  <si>
    <t>I would like request any and all non medical records held for the below listed individual, including disciplinary reports, programming, jobs, any and all intake forms, classification records, visitation logs, transportation logs, phone logs, grievances, and any other non medical records maintained by the Department of Corrections regarding the above named individual.
Name: Riley Woodhouse
DOB: XX/XX/XXXX
SSN: XXX-XX-XXXX
DOC ID#: 3031234</t>
  </si>
  <si>
    <t>Chase Platt, Triple Tree Engineering</t>
  </si>
  <si>
    <t>We are preparing a Professional Engineering Report for the Town of Philipsburg Water System. we are looking for all water system documents.  All plans  Design reports  Inspections Violations Sanitary Surveys And anything else that is related to the Philipsburg water system</t>
  </si>
  <si>
    <t>Aaron Curry, Dex Imaging</t>
  </si>
  <si>
    <t>I hope this message finds you well. I am writing to request a copy of the bid tabulation and the awarded quote for a wide format scanner that was quoted on January 27, 2025. Specifically, I would like to obtain the documentation regarding the bids submitted, the tabulation of those bids, and the awarded quote.  As this information is likely to be a public record under the Montana Public Records Act, I would appreciate it if you could provide me with these records at your earliest convenience.  Thank you in advance for your attention to this request. I look forward to your response.  Best regards, Aaron Curry 801-791-9744</t>
  </si>
  <si>
    <t>Rob Cameron, Jackson, Murdo &amp; Grant, P.C.</t>
  </si>
  <si>
    <t>In accordance with Article II, sections 8 through 10 of the Montana Constitution and
Title 2, Chapter 6, Part 10 of the Montana Code Annotated, I hereby request that you
provide me copies of all documents including, but not limited to, all invoices and proof
of payments regarding the original contract dated December 6, 2019 and any
amendments, with AT&amp;T. If necessary, please forward this request to your designated
contact for public information requests. (update - All documents including, but not limited to, all invoices and proof of payments, amendments, modifications, addenda and attachments related to any and all contracts with AT&amp;T. )</t>
  </si>
  <si>
    <t>Erin Raasch, Open the Books</t>
  </si>
  <si>
    <t xml:space="preserve">Electronic Document which lists all Montana Public Employees Retirement System Active members with a reported pensionable earning amount in the year 2024. Each member record should include the active member's full name, 2024 pensionable earning amount, and the employer (school district) name. </t>
  </si>
  <si>
    <t>Mike Bourgeois, Deloitte Consulting</t>
  </si>
  <si>
    <t>This is a request for public records related to RFP: DPHHS-RFP-2024-0541GW, DPHHS Child Welfare solution. We have 2 requests.
1. Remaining vendor responses. We have previously been provided Accenture and CGI. We're requesting responses from i) Business Integra Technology Solutions Inc. ii) Elixir Lab USA Inc. iii)
2. Orals Presentation Video/Audio - We're requesting video of i) Accenture ii) CGI iii) Deloitte</t>
  </si>
  <si>
    <t>Jared Griffith, Triple Tree Engineering</t>
  </si>
  <si>
    <t>Hello,  I am requesting any design or as-built drawings for sanitary sewer or stormwater mains in Laurel, MT within the following locations: along East Main Street, West 1 Street, 2nd Ave, 1st Ave, Montana Ave, Colorado Ave, Pennsylvania Ave, Wyoming Ave and Washington Ave. Please see attached map for location of request.  Thank you!</t>
  </si>
  <si>
    <t xml:space="preserve">DPHHS </t>
  </si>
  <si>
    <t>Heather Carroll</t>
  </si>
  <si>
    <t>-any inspection report of Wood Creek Academy or Turning D Ranch
-Any corrective plan submitted by Wood Creek Academy or Turning D Ranch, and any response by the Department
-Any complaint filed against Wood Creek Academy or Turning D Ranch
The time period is 1/1/2010 - 12/31/2021</t>
  </si>
  <si>
    <t>Charles "Casey" Ross, W R Henderson Construction</t>
  </si>
  <si>
    <t>We are requesting any and all information regarding two drill holes near the Hog Heaven Mining District we believe were permitted, possibly drilled, and abandoned by Kennecott Exploration sometime between 1995-1997.  these two holes are located in sections 24 and 25, T25N, R24W (see attached map).  We have inquired about these holes from geologists and other personnel we could track down from Coca Mines, Pan American Silver, Brixton, and other past operators in the district, but no one we spoke with knows anything about the two holes.  We know that Kennecott Exploration did permit and drill at least two holes in Section 17, T25N, R23W (see attached map) in 1996 near the Flathead Mine.  We suspect these two holes in question could have been included on the same permit as the two holes drilled in 1996 on section 17, T25N, R23W, but they also could potentially be associated with another, separate permit.</t>
  </si>
  <si>
    <t>Michael Kay, HealthStream, Inc.</t>
  </si>
  <si>
    <t>My company, HealthStream Inc., provides primary source verification automation as a credential verification organization to healthcare facilities in Montana. We’re seeking a method to access the MT Nursing Assistant license lookup via an API (https://mt-reports.com/portal/searchcertificate.aspx [mt-reports.com] [mt-reports.com [mt-reports.com]]). All our searches are based on the client hospital’s list of professionals, in this case CNAs and HHAs in MT I’ve reached out to the service provider, JUMP Technology, who suggested I request permission from MT to access their API and the MT CNA dataset, otherwise, our automated search through the public search portal will be flagged as a bot. Could you provide HealthStream permission to access the API so we can work with JUMP Technology, or if there is another option, we are open to suggestions. The ultimate goal is to help our healthcare organizations verify CNAs at minimum every 30 days and monitor any changes to status such as new discipline/actions.</t>
  </si>
  <si>
    <t>Mike Hess, USDA</t>
  </si>
  <si>
    <t xml:space="preserve">I would like confirmation of livestock (cattle) ownership and livestock (cattle) sales for the years 2014-2024 for the following entities and/or individuals in order to properly administer a Term Grazing Permit.
Lazy EL Ranch Corp 
Or 
Lazy EL Ranch Corporation
</t>
  </si>
  <si>
    <t>I am requesting data pertaining to the generalized state agency workforce: number of FTE's, vacancy rates, turnover rates and overtime expenditures per fiscal year for the most recent years for which data is available. I would like this data for each agency please.
A description of each metric is below:
Workforce: Number of FTE's
Vacancy Rate: Ratio of budgetd to actual FTE's in a given fiscal year
Turnover Rate: Ratio of average # of FTE's to the # of separations within the same fiscal year
Overtime: The overtime expenditures per agency per year</t>
  </si>
  <si>
    <t>Wil Goodpaster, WG Industries, PLLC.</t>
  </si>
  <si>
    <t>The property COS does not seem to match the COSA provided by the Client. The records request aims to understand what approvals are in place with the DEQ/County to develop a plan for COSA Rewrite to be compliant for sale of the 10 acre Parcel A.  GORHAM FAMILY TRANSFER - Approved 3/1/22 309 &amp; 311 Treetop Haven Road - Geocode: 07429532401040000 &amp; 07429532401070000 191 Stones Throw Lane - Geocode: 07429532401090000 COS #: 22178</t>
  </si>
  <si>
    <t>Austin Sparrow, Tri-County Disposal</t>
  </si>
  <si>
    <t>permit number is MTR000479 for the Valley View Landfill in East Helena coordinates 46.56519571055333, -111.90508956325635. the last 10 years of inspections, annual reports, and any other documents that will help determine past deficiencies. if 10 years is too long, as far back as possible would be great. if it is easier any documentation you have we would be fine with sorting through.</t>
  </si>
  <si>
    <t xml:space="preserve">Matthew Bain - </t>
  </si>
  <si>
    <t>Communications</t>
  </si>
  <si>
    <t xml:space="preserve">Thomas Young - </t>
  </si>
  <si>
    <t>Block Management</t>
  </si>
  <si>
    <t>Hello I would like to know if you could email me an updated Financial Assurance Information listing for Solid Waste Facilities, for the entire state. Information I would like is: LIC number Facility name Facility location address Facility city Facility state Facility zip County Mechanism Updated C/PC estimates Date received Balance of closure fund Balance of post closure fund Balance of corrective action Cost estimate closure Cost estimate post closure Deposit date Please let me know. Thank you</t>
  </si>
  <si>
    <t>Good afternoon, I would like to request records of Incident No. 21099, reported at 17 Powertrain Road, East Helena, Jefferson County. The responsible party is listed as City County Sanitation Services Inc. Incident observed on October 25, 2018 and received on January 4, 2019. Complainant stated that 500 gallons of oil in 55-gallon drums were disposed of in an unlined cell of the onsite landfill. Complainant also mentions that scrap material was stored outside of the permitted landfill boundary.</t>
  </si>
  <si>
    <t>Tiffany Chen, Argonne National Laboratory</t>
  </si>
  <si>
    <t>My name is Tiffany Chen and I am a researcher at Argonne National Laboratory working with the Division of Energy System Infrastructure Assessment Water Reuse Project. I am seeking access to any datasets related to Montana's water reuse and municipal wastewater reclamation facilities from year 2019-2021. I am requesting access to any permits such as NPDES permit or Monthly Operating Reports (MORs) related to water reuse.</t>
  </si>
  <si>
    <t>Keila Szpaller, Daily Montanana</t>
  </si>
  <si>
    <t>I am requesting a copy of any emails sent in response to a Sept. 30 email from Charles Brereton to the HHS Directors Executive Team with the subject line “Governor’s Request for Efficiencies</t>
  </si>
  <si>
    <t>Alisha Donet</t>
  </si>
  <si>
    <t>There is a "Montana" sign right about the sign at the continental divide, and I'm trying to find out who owns the copyright to that sign? My father is a professional photographer and took a photo of that sign. We would like to use the photo on iStock for either commercial or editorial purposes but want to know if a property release is necessary for the artwork on the sign. If someone could email me back or give me a call about this, I would really appreciate it!</t>
  </si>
  <si>
    <t>Beth Hayes, Montana Legal Services Association</t>
  </si>
  <si>
    <t xml:space="preserve">I am requesting the full case file for my client Kaegan Bonstein, Claiming ID: 001 458 338, related to the overpayment. We have previously submitted an Agent Designation form. </t>
  </si>
  <si>
    <t>Good morning,  I would like to request records for the Valleyview/Tri County Major Class II Landfill (Site ID 146503; 300 Highway 518, Jefferson County). Please include the following types of records, if applicable:  Solid waste permit application documents  Current solid waste permit  Construction and design documents  Groundwater monitoring reports Inspection reports and NOVs Tonnage reports since 2020</t>
  </si>
  <si>
    <t>Catherine Fisher, Ind. Journalist</t>
  </si>
  <si>
    <t>1. Any emails between the dates of 11/01/2024 and 02/21/2025 involving at least one department of corrections employee, Jim Salmanson containing at least one of "embezzlement", "paid leave", "unpaid leave", "embezzling", "embezzled", "embezzle"
2. Any personnel and HR documents, physical or digital, relating to investigation or discipline of Jim Salmanson between the dates of 11/01/2023 and 02/21/2025</t>
  </si>
  <si>
    <t>Natalie Matney</t>
  </si>
  <si>
    <t xml:space="preserve">Under the Montana Public Records Act § 2-6-1001 et seq.., I am requesting public records from the Montana EMS Trauma Systems and Injury Prevention Program. Specifically, I am requesting a copy of the following items for Eagle Ambulance Service and A-1 Ambulance. 
1. Application for Licensure – most recent application or renewal 
2. Certificate of Insurance </t>
  </si>
  <si>
    <t>Jason Tonelli, Abound Health</t>
  </si>
  <si>
    <t>I am requesting access to Medicaid claims data for providers participating in Montana's Home and Community-Based Services (HCBS) waiver programs, specifically:
Big Sky Waiver (BSW)
Children's Autism Waiver (CAW)
0208
Any others missed
I am seeking data that includes:
2) Total amounts paid to each provider, categorized by service type (e.g., respite care, day support, residential), including provider names.
1) Data for a full fiscal year for the most recent year available.</t>
  </si>
  <si>
    <t>Sarah MacCormick, Whitefish Legacy Partners</t>
  </si>
  <si>
    <t xml:space="preserve">I am requesting the 'Trust Lands Surface Tracts by Trustee' layer for Northwestern Montana. I work for Whitefish Legacy Partners and we closely partner with the DNRC to provide recreation opportunities around Whitefish. We want this data for internal use only to see the trustees of different State Trust lands. Thank you for your time. </t>
  </si>
  <si>
    <t>Vee Miller, Montana Property Angels</t>
  </si>
  <si>
    <t>Property on 554 Country Way (in Kalispell) a) The buyer that is interested in the property was curious if a address change could be done or an addition to get a Reserve address? b)	Is a sewer line being installed for the people who have properties on West Reserve/Country Way to connect to?
c)	What is the timeline for the road construction, estimated completion date? (the expansion on Reserve on Kalispell or the Whitefish Stage Rd and Reserve in Kalispell)</t>
  </si>
  <si>
    <t>Greg Coleman, Park County Office of Emergency Management</t>
  </si>
  <si>
    <t>I am requesting information on who is currently paying taxes into the Paradise Valley Fire Service Area. I am working with our GIS and the fire departments to update the fire department tax roles. A digital file that includes name and parcel information would be very much appreciated.</t>
  </si>
  <si>
    <t>Regina Rodriguez, Medical Board of California</t>
  </si>
  <si>
    <t>I am requesting Certified copies of Disciplinary Board Action documents - Re: DEVOUS, ARNOLD SCOTT, M.D. – License No. 4771 – Case No. 2020-MED-325 – Date of Action: 05/16/2022. Please provide all/any disciplinary documents (inc. Statement of Charges and Final Decision) associated with the mentioned licensee/case no. I have obtained a copy of the documents from the Montana Board of Medical Examiners website, but certified documents are needed for the Medical Board of California’s disciplinary process.</t>
  </si>
  <si>
    <t>Melissa Wong, Montana Libertarian Party</t>
  </si>
  <si>
    <t>Under Article II, section 9 of the Montana Constitution and Title 2, Chapter 6 of the Montana Code Annotated, I am requesting an opportunity to inspect records relating to the “Defend the Guard” bills - HB 404 (2025), HB 527 (2023), and SB 560 (2023) - that have been introduced in the Montana Legislature. Our request includes, but is not limited to, documents concerning helicopter rides and tours of Fort Harrison provided to Montana legislators, alleged negative consequences to Montana resulting from the passage of the bills, identification of military personnel making such claims, and communications with the Legislative Fiscal Division, the Governor’s Office, legislators, or anyone else regarding the fiscal or any other cost of the legislation.
If there are any fees for searching or copying these records, please inform me if the cost will exceed $50. However, 
I would also like to request a waiver of all fees in that the disclosure of the requested information is in the public interest and will contribute significantly to the public’s understanding of the use of public funds, the arguments against the legislation, and the authority of those making accusations. I am the Chairwoman of the Montana Libertarian Party, and the information will be extremely valuable to our members and voters and the public at large. This information is not being sought for commercial purposes.
If access to the information I am requesting will take longer than a ‘reasonable’ amount of time, please contact me with information about when I might expect copies or the ability to inspect the requested records.
If you deny any or all of this request, please cite each specific exemption you feel justifies the refusal to release the information and notify me of the appeal procedures available to me under the law.
Thank you for considering my request.
Sincerely,
Melissa Wong - Chair of the Montana Libertarian Party</t>
  </si>
  <si>
    <t>Kimberly Hill</t>
  </si>
  <si>
    <t>Inmate records</t>
  </si>
  <si>
    <t>Rachel Thew</t>
  </si>
  <si>
    <t>I, Rachel Jean Thew, am hereby requesting public records from Montana FWP of the following individual, Larry Scott Robinette. I would like records of Larry Robinette's fishing and hunting licenses within the range of years from 2018 to 2025. Larry's information is as follows:
Date of Birth: XX/XX/XXXX
Phone #: []
Mailing Address: []
Email: []</t>
  </si>
  <si>
    <t>Amir Borges Ferreira Neto</t>
  </si>
  <si>
    <t xml:space="preserve">I am Amir Neto, Associate Professor of Economics at Florida Gulf Coast University. I am currently examining the impact of the introduction of sports betting on state lottery revenues. I am writing to request access to monthly lottery revenue data for an academic research project in collaboration with Joseph Nedved and Dr. Brad Humphreys at West Virginia University and Adam Hoffer at The Tax Foundation. 
To conduct our study, we are seeking historical and current monthly revenue sales data, specifically, we are looking for the dollar value of monthly revenue sale for all games.  </t>
  </si>
  <si>
    <t>I am writing to request access to monthly lottery revenue data for an academic research project in collaboration with Joseph Nedved and Dr. Brad Humphreys at West Virginia University and Adam Hoffer at The Tax Foundation. 
To conduct our study, we are seeking historical and current monthly revenue sales data, specifically, we are looking for the dollar value of monthly revenue sale for all games.</t>
  </si>
  <si>
    <t>Benjamin Cripe, Mployer</t>
  </si>
  <si>
    <t>We are looking to compile data on all employers in Montana with Workers’ Compensation Policies, and I am hoping you can assist or direct me to the proper department to assist with my request. Essentially, we would like to request the following information for all employers with Workers’ Comp policies in the state of Montana for policy years 2022, 2023, 2024, and 2025:                                                              Company Information
Company Address
Industry Information
Policy Information
Risk &amp; Rating Factors</t>
  </si>
  <si>
    <t>JR Casillas, Orr McDonnell Law PLLLC</t>
  </si>
  <si>
    <t xml:space="preserve">All documents and other tangible things containing, referring to, or related to communications and/or agreements by and between The MDT and Robert Shope for R/W Project ID: STPS 2013-1(26)4, Uniform Project No. 6138-026-000, for Parcel 45 in Ravalli County including, without limitation, all emails, text messages, letters, right-of-way agreements, compensation agreements or payment records, easements, and/or access or encroachment agreements. The main focus of this request is to determine how much compensation The MDT paid Robert Shope as consideration for the land at issue. </t>
  </si>
  <si>
    <t>We are conducting a Phase 1 ESA on the Deano’s Travel Plaza/Exxon gas station property located at 5055 North Reserve Street, Missoula, Montana 59808, Missoula County Geocode (parcel) number 04-2200-05-3-01-02-0000. An aerial map of the parcel(s) is attached (or) can be provided for better clarification on its location. Do you have on file, any records of environmental concern regarding solid and/or hazardous waste permits, flammable contents permits, storage tank registrations, LUST cases, spills, releases, investigations, septic permits, and/or violations for this Site?</t>
  </si>
  <si>
    <t>Amber Erickson</t>
  </si>
  <si>
    <t>We are looking for any safety requirements that the State maintenance vehicles are required to abide by while they are doing maintenance work (in a mobile work zone) on the interstate/highways such as cleaning signs, delineator posts, etc.
Anything written such as -- are they required to have hazard lights on, arrow boards activated, strobe lights, beacons, or safety lights, any warning signage such as "worker's ahead", etc.
We are looking for this information as soon as possible.</t>
  </si>
  <si>
    <t>Keila Szpaller</t>
  </si>
  <si>
    <t>Hello: I recently received a contract between the state of Montana and Propylon. I would like to receive copies of all of the invoices Propylon has submitted to the state of Montana since January 2020. The contract number is this: CONTRACT NO: SPB15-2895P-PR1. It was amended in January 2020. Thank you.</t>
  </si>
  <si>
    <t>Hello,  I am conducting a Phase I ESA on a 42 acre property on the west end of Billings, MT with an address of 4 S 64th St West. My regulatory records that I ordered for this Phase I ESA show two "SPILLS" notations for this property. I have attached the details I have. Please send all MDEQ records for these two SPILLS listings at this property? Also, please send any other records MDEQ may have for this property/address?  Thank you- Jason Vollmer</t>
  </si>
  <si>
    <t>Kemp Garcia, Dig Law Advocates</t>
  </si>
  <si>
    <t>I am looking for a Right of Way Permit and documents filed to obtain the permit. We believe Big Sky Utilities installed new Charter Communication lines in and around Hwy 93 in Ronan, MT. Supporting documents should be construction plans, traffic control plans, and franchise easement agreements. And any other supporting documents. 
If this is the company that did the installation along HWY 93 and in Ronan, MT it appears the work was completed in January or February of 2025.
Our client damaged a Charter Communication line in one select location. Charter is charging our client for installing of over 1700 lineal feet of new underground lines</t>
  </si>
  <si>
    <t>Aaron Pahl</t>
  </si>
  <si>
    <t>I would like to submit a public records request for all avian wildlife rehabilitation annual reporting forms as far back as they still exist up to present or any records related to avian wildlife rehabilitation patients.</t>
  </si>
  <si>
    <t>Steve Wagner, Citizens Commission on Human Rights</t>
  </si>
  <si>
    <t>I am submitting this request for public records under the Montana Public Records Act, seeking data from your agency on Medicaid prescription drug claims for children prescribed psychotropic drugs issued to patients under 18 years old, broken down by age (or age brackets if individual ages are not available), between January 1, 2019, and December 31, 2024.
Classes of Drugs Requested: 
• Antidepressants
• Antipsychotics
• Anti-anxiety drugs 
• Psychostimulants (drugs indicated for ADD/ADHD)
• Mood stabilizers
I have attached a full list of National Drug Codes (NDCs) for these drug classes. 
Requested Data Fields #1:
For each claim, I request the following details:
• Program Type (fee-for-service [FFS] or managed care organizations [MCOs])
• Prescriber Name 
• Prescriber License Number
• Prescriber NPI number
• Drug name and NDC
• Drug class
• Patient age or age range preferably broken down by:
o 0-5
o 6-12
o 13-17
(if these age brackets are not available, please provide the broadest range maintained)
• Total Drug Quantity Dispensed
• Total cost reimbursed per prescription or total claim cost
• Date of prescription or date of service (whichever is available in your records)
I have attached a sample grid to help illustrate the requested data format for easier compilation.
Requested Data Fields #2:
For each provider, I request the following details:
• Prescriber National Provider Identifier (NPI)
• Total number of psychotropic drug prescriptions written per provider
• Number of unique Medicaid beneficiaries who received at least one psychotropic drug prescription from each provider
• Drug category prescribed (e.g., stimulant, antipsychotic, antidepressant, anti-anxiety, mood stabilizer)
• Aggregate patient demographics (if available):
o Age range (e.g., 0–5, 6–12, 13–17)</t>
  </si>
  <si>
    <t>Tyler Kimble, GovGuide Team</t>
  </si>
  <si>
    <t>I would like to submit a formal request for all open contracts that involve marketing services issued within the last 5 years.
For all contracts that were issued that involve those services, I would also like to request the following items:
- All submitted proposals 
- A copy of the winning proposal to that RFP which led to that contract
- The evaluation criteria and score sheets used to assess all bids:      AGR-RFP-2024-0019TBH
SCI-RFP-2024-0058AB
COM-RFP-2024-0051AB
HIS-RFP-2023-0013AB
DNRC-RFP-2022-1056</t>
  </si>
  <si>
    <t>Seaborn Larson, IR</t>
  </si>
  <si>
    <t>Any written determinations from the Department of Administration denying any sole source contract requests, or exigent contract requests, between 01/01/2023 and 12/31/2024.</t>
  </si>
  <si>
    <t>I would like to kindly request an export of all registered weighing devices in your database preferably in a cvs or excel based file including at minimum the following information were applicable. Without knowing which information you capture please use best judgment to match category names accordingly. If you have any questions, please contact me directly [].
Site Name/Asset Holder Name
Business Name
Site Address inc Postal Code
Device Category and/or description and/or name
Manufacture
Model (if available)
Serial Number (if available)
Last Inspection Date
Status Field If Applicable (Active, Non Active, Out of Compliance, etc)</t>
  </si>
  <si>
    <t>Pat Todd, National Parks Conservation Association</t>
  </si>
  <si>
    <t>We are working on strategic planning of where to provide resources for fence removal/modification projects. We are requesting the fence lines from fence permeability data- Madison and Paradise. Ideally in a shapefile format. If a shapefile isn't available, an Excel file would also be usable.</t>
  </si>
  <si>
    <t>Alicia Evsen</t>
  </si>
  <si>
    <t>I am looking for any major or minor violations while in DOC, any sex offender treatment attended, and any police reports relating to his original juvenile crime. JUSTIN DOUGLAS COLLOM</t>
  </si>
  <si>
    <t>Andrew Pilsklans, Castle Rock Geotechnical Engineering</t>
  </si>
  <si>
    <t>EHS Septic 2001002 PWWTS &amp; PWS, EQ # 01 - 1055A</t>
  </si>
  <si>
    <t>Celeste Friel, Taft Law</t>
  </si>
  <si>
    <t>Pursuant to the Montana Public Records Act, I am filing this request for information regarding Montana’s relationship with the National Association of State Procurement Officials (“NASPO”), and its cooperative purchasing vehicle known as NASPO ValuePoint. It appears that you are the Montana point of contact with NASPO. 
To that end, we are seeking information on the following topics:
1. Montana’s use of cooperative contracts, including NASPO ValuePoint and any other cooperative purchasing organizations. Specifically, is there a list or any policy that outlines what cooperative contracts can be used within Montana?
2. Whether Montana has policies, procedures, or directives regarding the use of cooperative contracts by its agencies and political subdivisions. Specifically, are there any restrictions that limit the use of certain cooperative contracts? Or, are there specific regulations that prevent Montana employees from pursuing cooperative contracts, as an alternative to NASPO ValuePoint?
3. The extent of Montana’s and its officials’ are involved with NASPO and NASPO ValuePoint, including such things as board membership or any direct or indirect benefits provided by NASPO or NASPO ValuePoint to Montana or individual Montana employees.
4. Whether NASPO or NASPO ValuePoint have provided reportable gifts, accommodations, etc. under Montana’s public employee ethics laws.
Therefore, pursuant to the Montana Public Records Act, Mont. Code Ann. § 2-6-1001 et seq., please provide documents responsive to the questions above, which be found in the following categories:
1. All policies, procedures, emails, letters, memoranda, correspondence, or other documents or records related to or regarding the use of cooperative contracts by Montana’s agencies and political subdivisions.
2. All policies, procedures, emails, letters, memoranda, correspondence, or other documents or records related to or regarding any preferences or priorities for the use of particular cooperative purchasing organizations by Montana’s agencies and political subdivisions.
3. All documents or records related to the State Chief Purchasing Officer and/or Montana’s involvement with NASPO and NASPO ValuePoint, particularly any documents or records related to:
a. Board membership by any Montana official on NASPO’s board;
b. Benefits provided by NASPO to Montana and its officials, agencies, and political subdivisions;
c. Any indirect benefits provided by NASPO to Montana and its officials, agencies, and political subdivisions; and
d. NASPO membership information, benefits, or guidance.
4. All annual gift or ethics reports for the calendar years 2022, 2023, and 2024, for you and any other Montana official who has received any gifts, monies, trainings, hotels, meals, alcohol, or other accommodations from NASPO and/or NASPO ValuePoint.</t>
  </si>
  <si>
    <t>Ryan Devereaux, Type Media Center</t>
  </si>
  <si>
    <t xml:space="preserve">I am seeking all records of FWP population estimates for elk, moose and mule deer by year's end 1994. </t>
  </si>
  <si>
    <t xml:space="preserve">FWP </t>
  </si>
  <si>
    <t>Abby Kirkaldie</t>
  </si>
  <si>
    <t>The Lewistown BLM field office would like to request the boundaries GIS data layer for the 2024 Block Management areas in Region 4. This data is not currently available in the public facing webmap.</t>
  </si>
  <si>
    <t>Can I please receive copies of the sanitary surveys conducted on the Hinsdale Water and Sewer District wastewater system from the past 10 years? Can I also receive any records of violations, if any?</t>
  </si>
  <si>
    <t>Melissa Mobley, 406DreamRealty</t>
  </si>
  <si>
    <t>looking for any and all site studies or technical reports for the identified property   Legal : MINOR SUB 437, S06, T02 S, R06 E, LOT 2  TBD Evergreen, Bozeman MT 59715</t>
  </si>
  <si>
    <t>Can I please receive a copy of the latest MPDES permit for the Hinsdale WWTF? Also, any violations?</t>
  </si>
  <si>
    <t>DeAnn Thyse</t>
  </si>
  <si>
    <t>On behalf of Grid United, we would like to request information on non-federal projects within your jurisdiction that overlap the North Plains Connector Action Area (see shapefile attached). The North Plains Connector Project crosses Custer, Fallon, and Rosebud counties in Montana, and Golden Valley, Grant, Hettinger, Morton, Oliver, and Slope counties in North Dakota.  Specifically, we are looking for proposed development projects (e.g., industrial, business, powerlines, pipelines, mines, large residential developments, etc.) that are not yet constructed but are reasonably certain to occur. This would include projects that are already permitted or approved, as well as projects with applications still under review, but where project approval and construction are likely.   For each project we are requesting the following information, as applicable: â€¢	Project name â€¢	Applicant/proponent â€¢	Permit ID â€¢	Permit type â€¢	Project description â€¢	Location (maps, Public Land Survey System descriptions, latitude/longitude, and/or GIS data) â€¢	Acres and/or miles of disturbance â€¢	Project status (planned, permitted, ongoing, under construction) â€¢	Schedule and duration   This data will support an assessment of cumulative effects to listed endangered or threatened species or critical habitat, from a proposed Grid United project in the region.</t>
  </si>
  <si>
    <t>Megan Shroyer, Buckingham Ranch LLC</t>
  </si>
  <si>
    <t>I am requesting a color copy of the hard copies of Buckingham Ranch LLC's full claim files before they are shredded as the department is moving to online as the system of record. Claim files consists of the 1)Statement of Claim 2)Supporting Evidence with maps &amp; historical records of use 3)Examination reports 4)Objections &amp; Resolutions. This includes 7 Ground Water Certificates (Buckingham Ranch LLC owns 8, but our most recent ground water certificate #41J 30161951 has already been shredded), 3 Provisional Permits, and 25 Statement of Claims. I understand there is going to be a charge and I am also willing to go to the office and pick them up. I am also requesting to be notified before the originals are shredded so I can get the originals back.
Water Right # Water Right ID Water Right Type
41J 13368 00 13368 GROUND WATER CERTIFICATE
41J 30106914 30106914 GROUND WATER CERTIFICATE
41J 30106915 30106915 GROUND WATER CERTIFICATE
41J 30128545 30128545 GROUND WATER CERTIFICATE
41J 30128549 30128549 GROUND WATER CERTIFICATE
41J 30128551 30128551 GROUND WATER CERTIFICATE
41J 30128553 30128553 GROUND WATER CERTIFICATE
41J 30161951 30161951 GROUND WATER CERTIFICATE
41J 7732 00 7732 PROVISIONAL PERMIT
41J 10008 00 10008 PROVISIONAL PERMIT
41J 7733 00 7733 PROVISIONAL PERMIT
41J 39891 00 39891 STATEMENT OF CLAIM
41J 39898 00 39898 STATEMENT OF CLAIM
41J 39901 00 39901 STATEMENT OF CLAIM
41J 39892 00 39892 STATEMENT OF CLAIM
41J 39899 00 39899 STATEMENT OF CLAIM
41J 39900 00 39900 STATEMENT OF CLAIM
41J 39893 00 39893 STATEMENT OF CLAIM
41J 39894 00 39894 STATEMENT OF CLAIM
41J 39895 00 39895 STATEMENT OF CLAIM
41J 39896 00 39896 STATEMENT OF CLAIM
41J 39897 00 39897 STATEMENT OF CLAIM
41J 39902 00 39902 STATEMENT OF CLAIM
41J 41522 00 41522 STATEMENT OF CLAIM
41J 41524 00 41524 STATEMENT OF CLAIM
41J 41525 00 41525 STATEMENT OF CLAIM
41J 41526 00 41526 STATEMENT OF CLAIM
41J 41521 00 41521 STATEMENT OF CLAIM
41J 30135981 30135981 STATEMENT OF CLAIM
41J 30135988 30135988 STATEMENT OF CLAIM
41J 30135989 30135989 STATEMENT OF CLAIM
41J 30135978 30135978 STATEMENT OF CLAIM
41J 30135983 30135983 STATEMENT OF CLAIM
41J 30135982 30135982 STATEMENT OF CLAIM
41J 30135986 30135986 STATEMENT OF CLAIM
41J 30135985 30135985 STATEMENT OF CLAIM
Personal interest</t>
  </si>
  <si>
    <t>Donna Shewey</t>
  </si>
  <si>
    <t>List of who the investors are in the Anaconda Deer Lodge County Opportunity Zone that was created in the East Yards of Anaconda MT</t>
  </si>
  <si>
    <t>Jonathan Read, Powers Engineering Inc</t>
  </si>
  <si>
    <t>I'm a graduate student at Indiana University.  I'm writing a paper on water resources in North America.  Specifically, I am comparing weather related occurrences to other National Weather Service watches, advisories and warnings throughout the summer months when water is scarce.  I thought it would be interesting to plot the number of Hoot Owl days over the years in Montana along with some of the other data I am collecting.  The time period I am focusing on is 1984-2024, but I would be happy with whatever data you may have available.
I used to live in Helena, so I personally find it quite interesting to see if there are any correlations.  I generally acquire my data from the University of Iowa IEM, but there isn't a Hoot Owl category available.  Any help or direction would be greatly appreciated.
Thank you!</t>
  </si>
  <si>
    <t>Kiera Condon, Montana Food Bank Network</t>
  </si>
  <si>
    <t>Requesting information about Summer EBT (date range: October 1st 2024 to March 1st 2025. ), specifically: 
• Number of cards/families issued
• Number of children served
• Amount disbursed
• Number of cards returned through the mail 
• Benefits spent
• Number of cards with at least some benefits spent (CLARIFIED: So what I was thinking is if a person spends say 10% of EBT on grocery’s and the rest with cash could we see that? 
We just want to get an idea of overall EBT spending and don’t want to miss purchases because they weren’t 100% paid for with EBT.)
• Number of cards that received a notice that they were in danger of expungement
• Number of cards with benefits expunged
• Costs to state</t>
  </si>
  <si>
    <t>I am requesting the updated statewide open and closed Solid Waste Facilities and Landfills list (from the programs Asbestos, Hazardous Waste, Junk Vehicles, Solid Waste/Landfill Underground Storage Tanks, Waste Tires, Recycling).  Attached is the previous version of these 2 lists for reference.</t>
  </si>
  <si>
    <t>American Bridge Caitie Occhipinti and Chad Smith</t>
  </si>
  <si>
    <t>I am requesting copies of emails and text messages sent from the official email and cell phone accounts of the staff listed below from January 27, 2025 to January 28, 2025 containing the keywords “executive order”, “OMB”, and/or “federal funding”. Please limit your search to the official email accounts and cell phones of the following individuals:
•Governor, Greg Gianforte
•Lt. Governor, Kristen Juras
•Chief of Staff, Christine Heggem
•Director of Indiana Affairs, Misty Kuhl
•Director of Budget and Program Planning, Ryan Osmundson
•Deputy Chief of Staff, Travis Hall
•Communications Director, Sean Southard
•Agriculture Policy Advisor, Celia Rigler
•Constituent Services, Nicolas Miller</t>
  </si>
  <si>
    <t xml:space="preserve">DNRC </t>
  </si>
  <si>
    <t>Ian Gee</t>
  </si>
  <si>
    <t>Original 2024 Contract No. WE-HDR-944, and all amendments thereto, for the Willow Creek Dam Feasibility Study by and between the State of Montana, Department of Natural Resources and Conservation and HDR Engineering, Inc. of 970 South 29th Street West, Billings, MT 59102</t>
  </si>
  <si>
    <t>Melanie Devitt, Swan Mountain Outfitters</t>
  </si>
  <si>
    <t>I was asked to forward my request for confirmation of any preference points that our hunting clients currently have before we submit their license applications. 
NAME              DOB AND ALS #
JOHN CLARK        XX/XX/1974-128
STEVEN STAVROS    XX/XX/1980-186
JAMES MEEK         XX/XX/1983-173
DUSTIN SHORES     XX/XX/1983-171
CHANCE COMBS    XX/XX/1984-103
TOM WEBBER       XX/XX/1980-183
Ross Cornwell       XX/XX/1995-52
Greg Jensen         XX/XX/1971-33
Ella Jensen          XX/XX/2004-15
Aaron Hollar         XX/XX/1980-130
Holly Hollar          XX/XX/1981-155
Mary Klopping        XX/XX/1967-84
Charles Griffis        XX/XX/1960-113
I would appreciate your assistance in this request. 
Thank you,</t>
  </si>
  <si>
    <t>Steven LePage</t>
  </si>
  <si>
    <t>I am a retiree from the State of Delaware.  I was on your prescription web page https://benefits.mt.gov/Prescription/.
Our State is experiencing high healthcare costs and I am doing my own research.  I have emailed Ms. Marilyn Bartlett and know the history of what was accomplished in Montana.
Our State is currently using CVS Caremark as our PBM.  Retirees are encouraging looking for other alternatives such as Reverse Auctions, transparent Pass Through such as Navitus etc.
It seems to me the scoring our State does seems to lean toward the traditional PBM’s.
I was wondering if you could tell me if you previously had the same, where you scored traditional PBMs higher versus others?
What changes did you make to level the playing field sort to speak?
I am not sure if you can do this but I am just going to ask, do you have a formalized scoring sheet that can be reviewed….without the actual scores of course…..just blank to see how you measure the vendors.
I would also like your feedback on using Navitus vs a Traditional PBM?
I have been utilizing AI as a tool to evaluate contracts and RFPs to ensure nothing is missed and the State is in a favorable position versus the PBM.
Any help you can provide me to help drive change here in Delaware would be helpful.  We are in the midst of an RFP right now and we have a few retirees on the board and would like to make sure we are getting the best deal possible.</t>
  </si>
  <si>
    <t>Patrick Martin, NBC News</t>
  </si>
  <si>
    <t>NBC News and Stanford University are partnering to collect and analyze vaccine coverage and exemption data for every county in the United States. 
We would like to receive data for 2010-2025 on the following measures at a county level for children entering kindergarten stratified by race/ethnicity:
• Non-medical exemption to any vaccination (% and total N)
• Medical exemption to any vaccination (%)
• MMR vaccine 2-dose coverage (%)
• Full up-to-date vaccine coverage (%)
In addition, we would like to request a summary of the number of monthly measles cases over this same time period (month/year, by county), if available.
Additional notes:
• If data is not available over the full period (2010-2025), then we request what’s available (ideally the last 5-10 years).
• If data is not available broken down by race/ethnicity, then aggregate (without race/ethnicity breakdown) is OK.
• If measles case data is not available, that’s OK.
I’ve attached an excel spreadsheet that can serve as a data template.</t>
  </si>
  <si>
    <t>Josh Schultz, Citiz3n Government Solutions</t>
  </si>
  <si>
    <t>Request Details:
1.	Montana's Asset Verification System Engagement
•	Original Solicitation Documents: Please provide all documents related to the initial solicitation for the Asset Verification System service. This includes any requests for proposals (RFPs) or requests for information (RFIs).
•	Submitted Proposals: Copies of proposals submitted by all vendors who participated in the procurement process.
•	Scoring and Debrief Documents: Any scoring matrices, evaluation reports, and debriefing documents related to the selection process.
•	Contract Details: Information regarding the contract expiry dates for this service.
2.	Montana Program for Automating and Transforming Healthcare Fraud Waste and Abuse (MPATH)
•	RFIs and Strategic Planning Documentation: Any releasable RFIs or strategic planning documentation about the project.
•	Solicitation Timeline: Any specific timeline for issuing the solicitation.
•	Current Vendors: Information about any vendors currently performing services that will be replaced or fulfilled by the project, including contract expiry dates.</t>
  </si>
  <si>
    <t>Lois Ekstedt</t>
  </si>
  <si>
    <t>How much money has the state taken in over the last five from non-resident taxpayers?</t>
  </si>
  <si>
    <t>Jacob Bendicksen, UC Berkeley School of Law</t>
  </si>
  <si>
    <t>We ask for all records from January 1, 2019 until the present regarding:
2
1. Medical charge setting practices: Policies, procedures, and practices for setting medical
charges, including but not limited to requests, explanations, or decisions to raise, lower, or
otherwise change the amount, assessment, and/or collection of charges over which DOC
has authority. If DOC policies have changed since January 1, 2019, we request all versions
that have been used between that date and today.
2. Prison health services utilization data: Aggregate data on the total number of visits in the
DOC health services system, broken out by category of visit if available (for example,
emergency, medical, mental health, dental, or optometric). We ask that this data be
provided at the most granular level possible: preferably monthly (but quarterly if not
available monthly, or annually if not available quarterly).
3. Prison health services evaluations: Reports, evaluations, or other documentation,
produced by DOC or other parties, related to DOC’s provision of health services to
incarcerated adults. This may include evaluations based on standards set by national
organizations (for example, the National Commission on Correctional Health Care1) or
those based on internal benchmarks. As above, we ask for these evaluations at the most
granular level available. Annual evaluations are preferable, but we recognize that the
evaluation cycle may be longer than a year, so biannual evaluations (or longer) are
acceptable in this case.
4. Medical charges assessed and collected: Aggregate data demonstrating the amount
assessed and the amount collected as a result of medical charges imposed by DOC on
incarcerated adults. We ask that the aggregate data for each period be broken out by the
categories of visits (for example, emergency, medical, mental health, dental, or
optometric). We ask that this data be provided at the most granular level possible:
preferably monthly (but quarterly if not available monthly, or annually if not available
quarterly).</t>
  </si>
  <si>
    <t>Kaleb Smith</t>
  </si>
  <si>
    <t>I would like to obtain data regarding the usage and usage dates of Block Management Areas in Region 6. I am an out of state hunter that should draw a general tag this season. I would like this information to help me plan my hunt. As you may know, it's daunting trying to plan and budget from very far away to a place you've never been.
I would like to see:
-number of hunters per property
-number of users per calendar day per property
-Buck and doe harvest data per property
Thank you so much!</t>
  </si>
  <si>
    <t>Dominique LaForge</t>
  </si>
  <si>
    <t xml:space="preserve">I am seeking the submitted public comments for the 2025 MT FWP Gray Wolf Conservation and Management Plan. The Environmental Impact Statement (EIS) is required to allow the public to submit comments on the Gray Wolf Conservation and Management Plan and that is what I am seeking to review. </t>
  </si>
  <si>
    <t>Darcy Stephens</t>
  </si>
  <si>
    <t>Parcel No: 35-2747-09-4-02-01-0000 located @1943 MT HIGHWAY 135 PLAINS, MT 59859 (Owner Info: H &amp; L PROPERTIES LLP PO BOX 249 PARADISE, MT 59856-0249) (LEGAL DESCRIPTION:S09, T18 N, R25 W, PTN S OF HWY &amp; E OF QUINNS IN S2 PLAT Q 95.48 AC)  looks like they have a prefabricated kit building to process their wastewater. I am curious if this is a kit and who is the fabricator, manufacturer is?  Any and all info related to their permit, system would be greatly appreciated.</t>
  </si>
  <si>
    <t>Sydney Vouk</t>
  </si>
  <si>
    <t>Please limit your search of the following documents from 06/01/2024 to present:
1. All documents relating to the above-named individual’s Legionnaires’ related illness (see
attached authorization), including but not limited to:
a. Completed interview/questionnaire forms relating to the above-named individual;
b. Completed reportable disease case reports relating to the above-named
individual;
c. All enteric and molecular laboratory test results, including WGS analyses and
PulseNet ID, relating to the above-named individual;
d. Written communications with any city, county or state health department or
division thereof (including the public health laboratory), with the CDC, or any
other public agency about the above-named individual;
e. All memorandum, announcements, press releases, electronic mail, reports,
notes, meeting summaries, or writings of any kind that relate to the above-named
individual;
f. Any report or memorandum that summarizes the investigation and/or identifies
the source of the above-named individual’s Legionnaires’ related illness;
At your earliest convenience, please provide our office with the following information and/or
documentation:
1. Any documents and other information concerning health department inspections
pertaining to the Legionella at Clarion Inn &amp; Suites Across From Universal Orlando
Resort (5829 Grand National Dr, Orlando, FL 32819), from June 1, 2024, to the present.
2. Any documents and other information including WATERBORNE pathogen testing at
Clarion Inn &amp; Suites Across From Universal Orlando Resort (5829 Grand National Dr,
Orlando, FL 32819), from June 1, 2024, to the present.</t>
  </si>
  <si>
    <t>Hello,  Through this request, I would like to obtain a listing of site locations that are, known to be or suspected to be, contaminated with PFAS chemicals, for the entire state, in spreadsheet format.  Soil and Groundwater.  PFOS and PFOA stand for perfluorooctane sulfonate and perfluorooctanoic acid, respectively. Both are fluorinated organic chemicals, part of a larger family of compounds referred to as perfluoroalkyl substances (PFASs).   Information I would like is:  Site Number	 Site name Location address	 Location city Location state Location zip County Latitude Longitude Contact phone Source of contamination Contaminate type Contaminate amount Contamination time line Remediation information Water supply affected?  Please let me know.  Thank you, Connie Marini</t>
  </si>
  <si>
    <t>Erica Dartsch, Alert Medical Alarms Inc</t>
  </si>
  <si>
    <t xml:space="preserve">I am requesting access to records related to Home and Community Based Services (HCBS) waiver providers in the State of Montana. Specifically, I am seeking:
1. A complete and current list of Providers for Personal Emergency Response Systems (PERS) Services contracted by Montana Medicaid.
2. A detailed annual expenditures in USD for each provider servicing PERS through HCBS waivers broken down by Installation and Monthly services' billing codes for the years 2023 and 2024.
3. The total number of claims processed annually by each PERS provider categorized by Installation and Monthly billing codes for the years 2023 and 2024. </t>
  </si>
  <si>
    <t>Eila Abamonga, Deltek</t>
  </si>
  <si>
    <t>Requesting the contract documents for the Custodial Bank contract with State Street (RFP#COM-RFP-2021-0032K). Was this contract extended? When was the expiration date? What is the budget?</t>
  </si>
  <si>
    <t>Michelle New, Manko Gold Katcher &amp; Fox LLP</t>
  </si>
  <si>
    <t>This is a request for records relating to W.R. Grace’s mine in Libby, MT and Kootenai Development Impoundment Dam (KDID) area, Specifically, we are requesting the following:
(1) All current or previously held permits issued by MTDNRC for W.R. Grace’s mine and KDID impoundment area from the time period during which that mine or impoundment area commenced operations through present. 
(2) All correspondence, including emails, between MTDNR and W.R. Grace, or on which MTDNR was copied, or that are in MTDNR’s possession, regarding the Libby Superfund Site OU-3 area and KDID impoundment area for the last 3 years</t>
  </si>
  <si>
    <t>Kevin Ness, Johnson, Berg &amp; Saxby, PLLP</t>
  </si>
  <si>
    <t>Please produce any and all written communications between the Montana Department of Transportation employees and/or agents and Razz Construction Inc. employees and/or agents related to project number TA 6799(57). otherwise referred to as US 2 Sidewalks-Evergreen. In addition, please produce any and all written communication between the Montana Department of Transportation employees and/or agents and Hard Core Concrete LLC employees and/or agents related to project number TA 6799(57). otherwise referred to as US 2 Sidewalks-Evergreen.</t>
  </si>
  <si>
    <t>This is a request for records relating to the Libby Superfund Site in Libby, Montana and records relating to W.R. Grace’s mine in Libby, Montana.  Specifically, we are requesting: (1)	All current and previously held environmental permits (all programs) issued by MTDEQ for W.R. Grace’s mine in Libby, MT from the time period during which that mine commenced operations through present.  (2)	All correspondence, including emails, between MTDEQ and W.R. Grace, or on which MTDEQ was copied on or, that are in MTDEQ’s possession regarding the Libby Superfund Site OU-3 area, for the last 3 years</t>
  </si>
  <si>
    <t>Bonnie Gestring, Earthworks</t>
  </si>
  <si>
    <t>I am requesting all documents, e-mails and e-mail attachments from DEQ related to the MPDES permit application MT0032158 for the Libby Exploration Project from February 20, 2023 - March 15, 2025. This includes documents, e-mails and e-mail attachments between DEQ and  Montanore Mines Management/Hecla.</t>
  </si>
  <si>
    <t>COMPANY	RIMROCK CLEANERS 2456 CENTRAL AVE ADDRESS	2456 CENTRAL AVE BILLINGS MT  Handler ID:	MTR000000471  Can i please get any info you have in this cleaners. I was told there was a subsurface investigation that occurred here</t>
  </si>
  <si>
    <t xml:space="preserve">COR </t>
  </si>
  <si>
    <t>Talia Hair</t>
  </si>
  <si>
    <t>• Confirmation on current contract term (and any remaining renewals) with food provider(s)/food service supplies provider(s)
• Copy of contract(s) and any amendment(s) thus far with food provider(s)/food service supplies provider(s) (including price change requests) 
• Copy of current food menus 
• Copy or confirmation of FY24 and FY25 budget for food and food service labor</t>
  </si>
  <si>
    <t xml:space="preserve">• Confirmation on current contract term (if contract in place) with MCE
• If there is a contract/amendments in place with MCE (even with it being a DOC bureau), please provide a copy of these records
• Commissary Sales for FY 23-24
• Commissary Sales for FY 24-25 
• Commissary Sales for FY 25-YTD 
• Copy of current price list of items on commissary, if not a part of contract/amendment paperwork provided </t>
  </si>
  <si>
    <t>Michael Garrity, Alliance for the Wild Rockies</t>
  </si>
  <si>
    <t>I am making an open records request for the following information.
Please provide me with a copy of all MDOT communications associated with Red Lodge Flood Repairs (10322000): Beartooth Highway shift (Component 7) and Rock Creek (Component 8).  Please specifically provide MDOT’s decision document related to the proposed Rock Creek bank work. 
The materials should include information from the following MDOT areas:
Director’s Office - Media Contact/Public Involvement Office – Copy of the Project’s Public Involvement Plan including but not limited to Press Releases, Public Notices, Notices of Public Meetings with agendas including scope of work and plans presented. Any and all public comment received on Red Lodge Flood Repairs project related to the Beartooth Highway shift and Rock Creek bank work.
Administration Division – Accounting Services – all change order costs and documentation associated with the Red Lodge Flood Repairs project (10322000).
Engineering Division – I m requesting MDOT's and consultant/contractor team decision reports, memos, studies, plans, emails/communications associated with Red Lodge Flood Repairs: Beartooth Highway shift (Component 7) and Rock Creek (Component 8).  Please specifically provide the decision document related to the proposed Rock Creek bank work.
            Preconstruction Bureau
            Consultant Design Bureau
            Engineering Construction Contracting Bureau – Alternative Contracting Section
            Geotechnical and Pavement Bureau
            Highways Bureau (Including MDOT Hydraulics)
Right of Way Bureau - any and all Right-of-Way agreements between USFS and MDOT related to the responsibility to maintain/areas of disturbance on USFS lands and for maintenance of riprap installation. 
Traffic and Safety Bureau – all communications regarding safety aspects associated with the proposed work. 
Rail, Transit and Planning Division
Environmental Services Bureau – please include all communications related to project development, supporting reports, and permit applications including copies of the permit applications, project reports, and plans.
Please provide me with this information within 20 working days.</t>
  </si>
  <si>
    <t>-Memorandum of Understanding or contracts between the two related to the expectation of services MCE is providing and what the date terms are for those services.
-Commissary spend for 2024 (typically contractor provides monthly report out)
-Please provide a copy of current price list of items on commissary, if not already a part of contract/amendment paperwork provided (costs of the products sold by canteen).</t>
  </si>
  <si>
    <t>Olimpia Carradori</t>
  </si>
  <si>
    <t>Dear Records Custodian, I hope this message finds you well.   This request is linked to my previous request R004873-122324. I am now writing because a review of the insurance certificate records for the coal mines operating in Montana that you kindly granted me access to following my request  R004873-122324 reveals that some years/months of insurance coverage appear to be missing for some coal mines.   Would it be possible for you to suggest to me why that might be the case? Is there an explanation for the absence of insurance coverage/certificates? Specifically, please find below a list of coal mines and the respective time intervals over which the insurance coverage appears to be missing so far:  (MSHA ID: 2400106) Savage Mine: from June 30 2018 to July 1 2019 there is no record of insurance coverage (absent liability insurance certificate) (MSHA ID: 2400839) Decker Mine: from September 30 2023 to October 1 2024 there is no record of insurance coverage (absent liability insurance certificate)   Is it possible that these files are not available electronically? In that case, could you please share them with me, if there are any fees associated with fulfilling this request, please let me know in advance. I am willing to pay reasonable duplication costs as required by law. Pursuant to the Montana Public Records Act (MCA 2-6-1001 et seq.), I am requesting access to or copies of public records pertaining to these missing liability insurance certificates.  Thank you for your attention to this matter. Please feel free to contact me at +41762971163 or at my email address (olimpia.carradori@df.uzh.ch) if you require additional information or clarification to process this request.  Best regards and I hope you will have a nice day, Olimpia</t>
  </si>
  <si>
    <t>Trooper Tim Hall</t>
  </si>
  <si>
    <t>Customer Record/Residency Investigation/Alaska</t>
  </si>
  <si>
    <t>Bill Bilsing</t>
  </si>
  <si>
    <t>Records</t>
  </si>
  <si>
    <t>William Skinner</t>
  </si>
  <si>
    <t>Please send any and all information about the employment status and history of Ms. "Sam Jones" AKA "Samantha Strable" or "Strabel" and/or any and all similar names. Thank you very much.</t>
  </si>
  <si>
    <t>Victoria Freire, Energy and Policy Institute</t>
  </si>
  <si>
    <t xml:space="preserve">Pursuant to the Montana Public Records Act, I am hereby requesting the following records:
1) Any and all emails to and from (including CCs and BCCs) Governor Greg Gianforte and Chief of Staff Christine Heggem, and Scheduler Grace Holzer from November 6, 2025 to January 15, 2025 that include the key words “Edison Electric Institute,” and “Republican Governors Association,” or any respective acronyms, such as “EEI” and “RGA.”
2) Any and all emails to and from (including CCs and BCCs) Governor Greg Gianforte and Chief of Staff Christine Heggem, and Scheduler Grace Holzer from November 5, 2025 to January 15, 2025 that contain any or all of the following email address domains:
@northwestern.com 
@mduresources.com
@eei.org
@rga.org
Please include all attachments, as well as the entire threads in which responsive records may be nestled within. If possible, I would prefer to receive response records in an electronic format via email. </t>
  </si>
  <si>
    <t xml:space="preserve">Pursuant to the Montana Public Records Act, I am hereby requesting the following records:
Any and all emails to and from (including CCs and BCCs) Governor Greg Gianforte and Chief of Staff Christine Heggem, and Scheduler Grace Holzer from November 5, 2025 to January 15, 2025 that include the key words “Trump,” “President-elect,” and “Mar-a-lago.” 
Please include all attachments, as well as the entire threads in which responsive records may be nestled within. If possible, I would prefer to receive response records in an electronic format via email. </t>
  </si>
  <si>
    <t>Weston Smith, Signal of Montana</t>
  </si>
  <si>
    <t>I am looking for information regarding the rebidding of the DOA-RFP-2022-0158NH contract and the requirements as well as the current contract holders winning bid response and current contract  information. Please let me know if you need anything else from me to satisfy this request.</t>
  </si>
  <si>
    <t>Joyce Menke</t>
  </si>
  <si>
    <t xml:space="preserve">We are tracking yearlings that were shipped into our area to try and find the source of anthrax that broke out in our area last year. Wy livestock director said that McKitrick Ranches shipped some here on an interstate trail permit. We are located in Carbon County and would like to see a copy of that trail permit.
</t>
  </si>
  <si>
    <t>Caroline Haskins</t>
  </si>
  <si>
    <t xml:space="preserve">I have spoken with representatives with the Charter Cities Institute, the Frontier Foundation, and the Freedom Cities Coalition (associated with Próspera and NeWay Capital) about their proposals for creating "freedom cities" in the US — or, special economic zones that wouldn't be governed by the same regulations as the surrounding towns and territory. They mentioned that the idea could be a great fit in your state specifically, so I'm requesting records relating any meetings or discussions of this idea. Therefore, pursuant to the Montana Freedom of Information Act, I </t>
  </si>
  <si>
    <t>Natalie Jeude</t>
  </si>
  <si>
    <t xml:space="preserve">Pleases provide copies of all quarterly reports submitted by Shri Ganesh Yellowstone, LLC to the Department of Revenue pursuant to Mont. Code Ann. § 15-65-112(2) for the years 2021-2024. If helpful to your search, the assumed business name of Shri Ganesh Yellowstone, LLC is Yellowstone Park Inn &amp; Suites and the address of the lodging facility is 1515 W Park Street, Livingston, Montana 59047. Thank you. </t>
  </si>
  <si>
    <t>To Whom It May Concern:
I have spoken with representatives with the Charter Cities Institute, the Frontier Foundation, and the Freedom Cities Coalition (associated with Próspera and NeWay Capital) about their proposals for creating "freedom cities" in the US — or, special economic zones that wouldn't be governed by the same regulations as the surrounding towns and territory. They mentioned that the idea could be a great fit in your state specifically, so I'm requesting records relating any meetings or discussions of this idea.</t>
  </si>
  <si>
    <t>Pleases provide copies of all quarterly reports submitted by Shri Ganesh Yellowstone, LLC to the Department of Revenue pursuant to Mont. Code Ann. § 15-65-112(2) for the years 2021-2024. If helpful to your search, the assumed business name of Shri Ganesh Yellowstone, LLC is Yellowstone Park Inn &amp; Suites and the address of the lodging facility is 1515 W Park Street, Livingston, Montana 59047. Thank you.</t>
  </si>
  <si>
    <t>Daniel Erikson</t>
  </si>
  <si>
    <t>Discharge records for the Red Lodge Municipal waste water treatment plant. Specifically, effluent discharge rates and chemical analysis.</t>
  </si>
  <si>
    <t>Deborah Reppond</t>
  </si>
  <si>
    <t>Information about DEQ permit #3649, gravel pit/concrete facility pending permit at the corner of Old Hwy 35 and Hwy 35 in Bigfork, MT.  Permit submitted by Tim Sarkkinen in Flathead County, MT. Wanting to know whether a public meeting has been granted, and if so, when and where it will be held.</t>
  </si>
  <si>
    <t>Alexis Saxton</t>
  </si>
  <si>
    <t>I am requesting any communication and documents to include violations from the Jordan Inn/Samco Hotels with the City of Glendive (Deb Dion) from October 2024 to March 18, 2025.</t>
  </si>
  <si>
    <t>Aleta Cole</t>
  </si>
  <si>
    <t xml:space="preserve">winners on Chevrolet Silverado Truck scratch ticket
</t>
  </si>
  <si>
    <t>Victor Schlimgen</t>
  </si>
  <si>
    <t>Record of a overlimit of sauger (fish) at loma montana in chouteau Mt approximately 10 plus years ago.</t>
  </si>
  <si>
    <t>Ashley Klepsa, Deltek</t>
  </si>
  <si>
    <t>Regarding the below solicitation, I would like to request each and every signed contract document. 
Bid title: Master Contract for IT Services - Adding IT Services Providers
Bid # SPB-RFP-2018-0117SH
I would like to receive the responses via email or electronically and please advise in advance if there is a charge greater than $20. 
Thank you very much.</t>
  </si>
  <si>
    <t>Mary K Embleton</t>
  </si>
  <si>
    <t xml:space="preserve">Please provide: (1) a copy of a contract between the State of Montana (MDOT) and Larue for snow blower attachments to a front-end loader; and (2) a copy of the cooperative purchasing agreement between the State of Montana and Cascade County for the aforementioned equipment. The Cascade County Public Works Director claimed that the State of Montana has a 7-year contract with Larue and that the county has the ability to "piggy back" off of the state's contract. Therefore, the county didn't have to go through the competitive bidding process. I am trying to verify these statements and the amount paid for a 2024 Larue D65 365 HP Cummins L9 Engine Stage V/Tier 4 Final Loader Mounted Two State Snow Blower totaling $249,905.10 is appropriate. </t>
  </si>
  <si>
    <t>Andre Gurr, Garden City Law, PLLC</t>
  </si>
  <si>
    <t xml:space="preserve">Property Records Card and Photo for : Parcel ID# 15-3228-09-4-02-23-0000 - tax years 2008, 2012, 2015, 2018 and 2025. These need to be authenticated or certified records (true and accurate copies). </t>
  </si>
  <si>
    <t>Please provide me with the following documents related to MDOT’s project: Red Lodge Flood Repairs, 10322000.
1.	MDOT Decision Document including description, justification, and costs for Component 8.
2.	MDOT’s Public Involvement Plan for Component 8.
3.	Press Release for Component 8, dates and locations of public meetings, record of number of attendees, and comments received. 
4.	Hydraulic and Geotechnical Reports for Component 7 and Component 8.
5.	SPA 124 Application submitted to MT Fish, Wildlife, &amp; Parks for Component 8.
6.	404/Clean Water Act Permit submitted by MDOT for Component 8.
7.	Final Plans for Component 8.
8.	Change orders for all components of Project 10322000, including scope and costs.</t>
  </si>
  <si>
    <t>I am requesting copies of incoming-and-outgoing correspondence records, including emails and text messages, from the official email accounts and state-issued cellular devices of the individuals listed below from 3/06/25 to 3/13/25 containing the keywords “steel”, “aluminum”, “tariff”, “Mexico” and/or “Canada”. Please limit your search to the accounts/devices belonging to these individuals: 
•	Mandy Rambo
•	Mitch Staley
•	Mackenzie Espeland
•	Galen Steffens
•	Craig Woods
•	Katie Wilcockson
•	Tony Brockson
•	Mary Craigle
•	Ben Gill
•	Chad Moore
•	Angie DeYoung
•	Rebecca Bruno
•	Justin Bilyeu</t>
  </si>
  <si>
    <t>I am requesting copies of incoming-and-outgoing correspondence records, including emails and text messages, from the official email accounts and state-issued cellular devices of the individuals listed below from 3/06/25 to 3/13/25 containing the keywords “steel”, “aluminum”, and/or “tariff”. Please limit your search to the accounts/devices belonging to these individuals: 
•Mandy Rambo
•Mitch Staley
•Mackenzie Espeland
•Galen Steffens
•Craig Woods
•Katie Wilcockson
•Tony Brockson
•Mary Craigle
•Ben Gill
•Chad Moore
•Angie DeYoung
•Rebecca Bruno
•Justin Bilyeu</t>
  </si>
  <si>
    <t>I am requesting copies of incoming-and-outgoing correspondence records, including emails, email attachments, and text messages, from the official email accounts and state-issued cellular devices of the individuals listed below from 3/5/25 to 3/7/25 containing the keywords “GSA,” “General Services Administration”, “terminate”, “lease”, “visitor center” and/or “information center”. Please limit your search to the accounts/devices belonging to these individuals: 
•Christy Clark
•Melissa Watson
•Garrett Turner
•Bill Schenk
•Jody Loomis
•Russ Kipp
•Liz Whiting
•Kathy McLane
•John Marancik</t>
  </si>
  <si>
    <t>Mike Mershon</t>
  </si>
  <si>
    <t>I sat on the 2024 Mule Deer Citizen Advisory Council, where we authored the "problem statement" and the "guiding principals", which subsequently was then published and a public comment request was put out for the public to comment on our final products.
I have reached out via email to Deb Wambach, Wildlife Coordination Bureau Chief to ask if I could see the public feedback summary on the guiding principles recommended by the MDCAC, where she asked me to formally submit the request here.
I will be using the comments to inform a potential Muledeer management proposal that I am working on to present to the fish &amp; wildlife commission.</t>
  </si>
  <si>
    <t>ECHO Tremaglio</t>
  </si>
  <si>
    <t>I am currently conducting a Phase I Environmental Site Assessment for the property located at 5537 Highway 93 N. in Florence, MT (Gary and Leo's supermarket). The current ASTM E1527 Standard Practice for Environmental Site Assessments requires a records search be conducted with local regulatory departments for information regarding the subject property. As such, I am searching for building permits for this property. If any exist, please provide to me by email at echo@e2-s2.com. You may contact me by telephone if you have questions or need more information (206) 518-0409;</t>
  </si>
  <si>
    <t>Sierra K. Woltman, TRC</t>
  </si>
  <si>
    <t>TRC Companies LLC is a consulting firm currently conducting a review of the properties listed below. Under the Freedom of Information Act, we request written information/documentation concerning the following:
5 and 7 Wonder Road
Clancy, MT 59634
Jefferson County Parcel ID: 51-1785-14-1-06-15-0000 and 51-1785-14-1-06-10-0000
Requested records include those pertaining to: 
Building, Planning, and Development
•	Building permits, plans, inspections, and code violations for current and historical buildings
•	Current/historical Certificates of Occupancy
Fire and Emergency Response
•	Hazardous material or public incident reports
•	Fuel and/or chemical storage, use, or releases (including aboveground and/or underground storage tanks)
•	Any recent inspection reports
Public and Environmental Health
•	Current/former septic systems and water wells
•	Hazardous material and/or public health violations
•	Environmental releases to soil and/or groundwater
•	Hazardous material or public incident reports
•	Fuel and/or chemical storage, use, or releases (aboveground and/or underground storage tanks)</t>
  </si>
  <si>
    <t>Cale Fisher, Riverside Contracting, Inc.</t>
  </si>
  <si>
    <t>We are requesting the 100% construction plans and specifications for the BBP-Johnson Lane Interchange project, Project # NH-IM-MT-CMBL-STPU-NCPB 5.
If the 100% plans and specifications have not been finalized, we request the most current finalized version i.e. 60%, 75%, or 90%.</t>
  </si>
  <si>
    <t>Scott Lands, JNR Adjustment Company</t>
  </si>
  <si>
    <t xml:space="preserve">We need to request info regarding who may have done road work on or about 05/15/2024 at or near 611 North 7th Street in Miles City, MT. We are investigating a damage incident regarding damage to a buried cable by a back hoe. Thank you. </t>
  </si>
  <si>
    <t>Rowena Tiongco, Deltek</t>
  </si>
  <si>
    <t>I am reaching back regarding the status of RFP #DPHHS-RFP-2024-0541GW - Montana Comprehensive Child Welfare and Information System (CCWIS), to see if the award process has been completed. If so, I would like to submit this request to obtain their resulting agreements and respondents list.</t>
  </si>
  <si>
    <t>I am requesting all public comments received by DEQ from February 20, 2025, through February 27, 2025 @ 11:59pm regarding Lakeside County Water and Sewer's pending Montana Ground Water Pollution Control System (MGWPCS) permit #MTX000307. Thank you.</t>
  </si>
  <si>
    <t>Maria Walker</t>
  </si>
  <si>
    <t>I would like the correspondence between the DEQ and the city of Glendive involving the Jordan clean up and fines.</t>
  </si>
  <si>
    <t>Vaidila Satvika, NA</t>
  </si>
  <si>
    <t>Pursuant to the FOIA, I respectfully request access to records related to capital projects.  Requested Records For the period from 2020 through 2024 (last five complete years) and only for capital projects of ten (10) acres or larger within any of the following industries: aggregate and mineral mining, oil and gas projects, pipelines, industrial-size wind power, industrial-size solar, nuclear, hydropower, electrical transmission lines, and highway and/or bridge projects.  I request the following:  All government comments on the permits or environmental review documents, and  All public and stakeholder comments on the permits or environmental review documents related to the projects  If an existing dataset or report contains these details, I would appreciate receiving that to minimize the burden on your agency. Additionally, I request that records be provided in a machine-readable format (PDF, CSV, Excel, JSON, or XML) if possible. If there is a portal that would put the burden on me to pull those records, please let me know where I may find it.  I respectfully request a waiver of any fees associated with this request, as the information is sought for public interest research to analyze permitting trends and improve regulatory transparency. However, if fees are unavoidable, please notify me before proceeding.  Please send the records electronically via email to vaidila@gmail.com or provide access to an online portal if available. If electronic delivery is not possible, I am happy to accept hard copies via mail. If clarification is needed, feel free to contact me at 828-713-0546.  I appreciate your prompt attention and look forward to your response. Thank you for your public service!   Sincerely,  Vaidila Satvika vaidila@gmail.com 828-713-0546</t>
  </si>
  <si>
    <t>Marlana Reichert, Parsons Behle &amp; Latimer</t>
  </si>
  <si>
    <t>I am requesting any and all correspondence or documentation between DNRC and CMR Ranch Owner, LLC regarding their change applications (43A 30159760, 43A 30159761, and 43A 30159762), 310 complaint(s), cease and desist letters, golf course construction, etc.</t>
  </si>
  <si>
    <t>John Oral, RC</t>
  </si>
  <si>
    <t>We are reaching out to your office to obtain a copy of the insured, Stonefly Lounge's liquor license, any information pertaining to Stonefly Lounge, and to find out if there has been any complaints against the entity in the past. The insured's information can be seen below</t>
  </si>
  <si>
    <t>Collin Peterson, National Wildlife Federation</t>
  </si>
  <si>
    <t>NWF is applying for a grant from the Rocky Mountain Elk Foundation to replace some bad woven wire fences impeding wildlife movement along Highway 324 near the Montana-Idaho border in Horse Prairie (near Lemhi Pass). We have some data from the pronghorn study showing the barrier effect of these fences, but I am looking for any movement data from elk that would help bolster our case.
The 2019 Elk brucellosis report that shows elk movement data in this area. I'm reaching out to see if you have any higher-resolution, finer-scale figures showing elk locations around this section of Highway 324 that we would be able to include in our grant application, or better yet, if there are data indicating a barrier effect of the highway and associated fencing. 
Maps of elk GPS collar locations from the brucellosis study, Tendoy study area, HDs 302 and 328 would suffice.
Precise location: Highway 324 between 44.9467, -113.26203 on north end and 44.85192, -113.27347 on south end.</t>
  </si>
  <si>
    <t>David Blum, Sekond, Inc</t>
  </si>
  <si>
    <t>I am writing on behalf of Sekond, Inc., a company focused on speeding up liquidity in the private markets, to request fund-level information for your private equity and real estate portfolios. Specifically, I am looking for the following information: fund name, vintage year, commitment amount, invested amount, distributed amount, remaining value, IRR and DPI. I am requesting this data on a quarterly basis for the past year, as of the following dates: September 30, 2023, December 31, 2023, March 31, 2024, and June 30, 2024.</t>
  </si>
  <si>
    <t>Non-resident 2025 Spring Bear license holders contact information (name address phone email)</t>
  </si>
  <si>
    <t xml:space="preserve">  We are looking to have Dept of Revenue run calculations on the taxable value implications for 5 counties that may be seeing a $5 Billion dollar investment in a Data Center and several energy production investments.  We are also looking for a review of State of Montana income created by the generation of power for said power production units.  </t>
  </si>
  <si>
    <t>Ted DeVol</t>
  </si>
  <si>
    <t>I am demanding copies of communications between all Powell County Employees and Montana Department of Environmental Quality, from June 1st, 2024 and March 6th, 2025, including summaries of phone communications, and or call logs between Powell County Employees and D.E.Q..</t>
  </si>
  <si>
    <t>Matt Patten, Engel &amp; Volkers Western Frontier</t>
  </si>
  <si>
    <t>I'm working with a client who is purchasing a commercial property in Stevensville, MT. A part of his business application requires info for the DEQ Public Water Supply ID MT0002127. Can you please send me a copy of this?  Here is info for the subject property: 3948/3954 US Highway 93 N, Stevensville, MT 59870  Here are the legals for reference: S21, T09 N, R20 W, ACRES 1, IN SENE INDEX 1 S21, T09 N, R20 W, ACRES 0.06, IN SENE INDEX 33 CS #1650 PARCEL A LESS HWY #533902</t>
  </si>
  <si>
    <t>The current operations and management plan for the Clean Solutions Resource Recovery Facility located approximately three miles east of Bainville just off U.S. Highway 2 in the S Â½ of the NW Â¼ and the NW Â¼ of the NW Â¼ of Section 31, Township 28 North, Range 59 East, M.P.M., Roosevelt County, Montana (Figure 1.1).  The annual license renewal applications (2018-2025)  for the Clean Solutions Resource Recovery Facility located approximately three miles east of Bainville just off U.S. Highway 2 in the S Â½ of the NW Â¼ and the NW Â¼ of the NW Â¼ of Section 31, Township 28 North, Range 59 East, M.P.M., Roosevelt County, Montana (Figure 1.1).</t>
  </si>
  <si>
    <t>lease send the following documents which are concurrent with this proposed permit MTX000307, for which LCWSD proposes to build and operate an expanded wastewater treatment plant where wastewater will undergo treatment and on-site disposal including:  DEQ approval documents or status of plans or engineering plans for any phase one or phase two of the LCWSD facility expansion plans associated with permit MTX000307 to build and operate a wastewater treatment plant where wastewater will undergo treatment and on-site disposal   Copies of correspondence between DEQ and Lakeside County Water and Sewer District and or their engineers or staff regarding the plans submitted to DEQ and discussion of and questions about their proposed design and approval.</t>
  </si>
  <si>
    <t>Hello, I am evaluating the property addressed as 80739 US Highway 87, Lewistown, MT 59457 (Geocode: 08-2467-16-3-05-03-0000) and am requesting records related to hazardous materials, above or underground storage tanks, site assessment and remediation, corrective action, groundwater monitoring, and/or no further action letters related to the property. Best Regards, Brian Brennan</t>
  </si>
  <si>
    <t>BURLINGTON NORTHERN FACILITY HAVRE FIRST STREET &amp; 7TH AVE (SW 1/4 SEC 4, SE 1/4 SEC 5 HAVRE, MT    BN HAVRE LUST TRUST 829 1ST ST. HAVRE, MT Name:BN HAVRE LUST TRUST Address:829 1ST ST. City,State,Zip:HAVRE, MT Facility ID:17094 Legacy Facility Code:2109585  Details of this LUST and REM program please</t>
  </si>
  <si>
    <t>Laura Hopkins</t>
  </si>
  <si>
    <t>I want to see an email written about myself from Jessica Parras to Tammy Finley &amp;/or Ross Wagner, all with MCE.  Date will most likely have been between the dates of Mon. 3/10/25 - Fri. 3/14/25.
Background:
Topic is Ms. Parras's refusal to change my 2024 performance review where I was clearly treated unfairly:
Her words in the comment section, neither matched nor corresponded to her 'average' rating I also received.  
A meeting concerning this was held subsequent to the review with both of us, plus Tammy Finley &amp; Ross Wagner on FRI 2/21/25, the result of which was a directive by Ross Wagner to Ms. Parras to re-evaluate her original responses.</t>
  </si>
  <si>
    <t>Todd Vician, WORLD News Group</t>
  </si>
  <si>
    <t xml:space="preserve">Q: What taxes does American Prairie pay to the state, and what taxes are they exempt from paying as a nonprofit organization?
Q: How does their taxation rate and amount paid compare to similar ranch properties in Montana? (The group says it pays property taxes for land, vehicles, and equipment.)
Q: What is the per capita tax that American Prairie pays on lands where it grazes buffalo? (The group says it pays a tax 2.7 times higher than those fees charged for cattle. Is this accurate?)
Q: Critics of American Prairie say half of Montana’s state budget comes from income tax collections and American Prairie Reserve pays zero. Is this accurate?
Q: Are other conservation groups like Montana Land Reliance, Gallatin Valley Land trust, Wild Montana, the Nature Conservancy (60.000 acre Matador Ranch), etc. treated the same way regarding taxation as American Prairie is? If not, what is different?
Q: Could you please provide similar Montana taxation data for the Nature Conservancy?
Q: Does the Department of Revenue track land appraisal data? If so, please provide data for the past several years. </t>
  </si>
  <si>
    <t>Corey Jensen, Jeffery Contracting</t>
  </si>
  <si>
    <t>Technical Proposal from all teams:
SOQ-Billings ADA-UPN 10431000
RFQ- Billings ADA-UPN 10431000
RFP- Billings ADA-UPN10431000
SOQ - Forsyth Timber Bridges - UPN: 9886000
RFQ- Forsyth Timber Bridges - UPN: 9886000</t>
  </si>
  <si>
    <t>Thomas Henesh</t>
  </si>
  <si>
    <t xml:space="preserve">I am requesting the entire file to include the application, supplemental documents, MDT inspections, communication logs and reports along with any other information of the digital electronic Billboard owned by Lamar Advertising west of Belgrade, in Belgrade on the north side of Interstate. </t>
  </si>
  <si>
    <t>Jason Tonelli</t>
  </si>
  <si>
    <t>I am requesting access to Medicaid claims data for providers participating in Montana's Home and Community-Based Services (HCBS) waiver programs, specifically:
Big Sky Waiver (BSW)
Children's Autism Waiver (CAW)
0208
Any others missed
I am seeking data that includes:
2) Total amounts paid to each provider, categorized by service type (e.g., respite care, day support, residential), including provider names.
1) Data for a full fiscal year for the most recent year available.
Please provide the data in an electronic format, such as Excel. If there are any associa</t>
  </si>
  <si>
    <t>Regarding the former Smurfit-Stone Container: 1. A copy of the 2005 discharge permit. 2. Copies of water quality monitoring WET results (or summary reports) for the Clark Fork River in the vicinity of the mill from sampling conducted in compliance with discharge permit requirements, with preference for reports covering the timeline of 2000-2010 (facility closure). 3. Similar to #2, if possible, copies of Clark Fork River water quality WET data or summary reports representative of the life of the facility, beginning in the late-1950s, or dating back to the first discharge permit issued.</t>
  </si>
  <si>
    <t>JJ Harris, Carver Engineering</t>
  </si>
  <si>
    <t>Supporting documentation behind DHES Certificate of Removal of Sanitary Restriction E.S. #24-92-S15-122 for Lot 6 of Subdivision Linderman Estates, located in a part of government Lot 1, Section 9, Township 25N, Range 20W, Lake County, Montana, dated August 6, 1991.  39287 Goose Bay Dr, Lakeside, MT 59922, Assessor #0014268, Geocode 15-3583-09-2-03-05-0000  Especially the logs for the soil test hole shown on the lot layout drawing</t>
  </si>
  <si>
    <t>Taylor Menge, Blew and Associates</t>
  </si>
  <si>
    <t>"I am conducting environmental due diligence, and seek all identifiable remedial, permitting, compliance, and enforcement records, including:
Address: 1900 10th Ave S Great Falls MT
Parcel: 02-3016-18-2-40-16-0000
• Tanks (aboveground and underground), including septic
• Permits
• Certificates of Occupancy
• Copies of Open Building Violations
• Spills, releases or chemical responses
• Other environmental conditions of concern
• Copies of Open Fire Violations 
"</t>
  </si>
  <si>
    <t>Curt Ball</t>
  </si>
  <si>
    <t xml:space="preserve">My name is Curtis Ball (ALS # XX/XX/XXX-81) and I’m a NON-Resident. My Excel Sheet record shows that I applied for sheep, goat and moose in 2007. I didn’t retain a copy of my application that I mailed in that year, but do have most of the subsequent years. However, this information is NOT in your system (Jedd looked it up, and saw 2008 as the first year I applied). The reason I think that I may have applied in 2007, is that I didn’t apply for Bison that year, even though I have every year since. 
Could you look to see if I applied for sheep, goat and moose in 2007 and if I applied for a preference points that year?
Let me know if there is a cost for this service, as I already have applied to over 72 hunts in Montana and have yet to draw a tag.
</t>
  </si>
  <si>
    <t>Branden Nikka, Crowell &amp; Moring</t>
  </si>
  <si>
    <t>I write to request copies of public records from the Montana Department of Labor &amp; Industry (Department). These records relate to the Department’s consideration of Pex-Aluminum-Pex Composite Piping Material (Pex-Al-Pex), which is sold under various trade names including PEXALGAS®, for use as fuel gas piping. Please produce for inspection and copying at your very earliest opportunity:
1. All documents and communications related to the Department’s consideration, evaluation and/or approval of PEXALGAS® and/or Pex-Al-Pex. 
2. All documents and communications related to the Department’s consideration of whether to amend, then in fact deciding to amend, approval of Pex-Al-Pex, as reflected in a letter of Mr. Eric Copeland dated February 11, 2025 sent to Jones Stephens and referenced: “Re: Pex-Al-Pex Gas Pipe and Fitting System” (Copeland Letter).
3. All documents and communications that mention or relate to PEXALGAS® and/or Pex-Al-Pex, by name, by product type, or otherwise, from January 1, 2020 to present. 
4. All documents and communications that mention Jones Stephens or Ferguson LLC, or any of their employees and personnel, from January 1, 2020 to present.
5. All documents and communications that mention, analyze and/or consider ASTM F1281-24 Section 1.1 and/or ASTM F1281-24 Section 1.1, Note 1 from January 1, 2023 to present.
6. All communications with, to or from anyone within or outside the Department, including any representatives from the Safe Building Materials Association of America, Omega Flex, Inc., or any other individual, organization, or company, relating to Jones Stephens or Ferguson LLC, from January 1, 2020 to present.
7. All documents and communications relating to any evaluation of Pex-Al-Pex and/or PEXALGAS® from January 1, 2020 to present. 
8. All documents and communications that Eric Copeland and/or others in the Department or otherwise in Montana government reviewed or considered in drafting, issuing and approving the Copeland Letter.
9. All versions and drafts, complete and/or incomplete, of the Copeland Letter, with attachments if any.
10. All documents and communications related to the Copeland Letter.</t>
  </si>
  <si>
    <t>Jesse Myers, MurphyMyers PLLC</t>
  </si>
  <si>
    <t xml:space="preserve">I would like to request all public records related to any complaints, plans of correction, deficiencies, surveys, and inspections regarding Highgate Great Falls Assisted Living Facility License #13435.  </t>
  </si>
  <si>
    <t>constanza von der Pahlen, flathead lakers</t>
  </si>
  <si>
    <t>GREAVEL PIT PERMIT #3649, Tim Sarkkinen, Flathead County. COPY OF PERMIT AND ANY OTHER DOCUMENTS, REVIEWS ASSOCIATED WITH THE PERMIT SO FAR. THANK YOU</t>
  </si>
  <si>
    <t>JEAN ZIMMERMAN</t>
  </si>
  <si>
    <t>RE: Permit #MTP25-0018, I would like any/all records available from the Environmental Control Agency regarding Asbestos Removal at address 100 S. Warren St, Apt 303, Helena MT 59601.</t>
  </si>
  <si>
    <t>Derek E Neuenschwander, Nevada Parole &amp; Probation</t>
  </si>
  <si>
    <t xml:space="preserve">
SUBJECT: Lowden, Richard Jeffrey (AKA: Jeff Lowden)		DOB: XX/XX/XXXX
The subject is requesting a pardon in the State of Nevada, specifically to reinstate his right to bear arms. I am conducting the investigation, and my report will be submitted to Governor Lombardo, the Attorney General, and the Supreme Court Justices. Has he purchased any hunting license, and if yes, has he submitted harvest reports? May we please have a copy of the records? 
</t>
  </si>
  <si>
    <t xml:space="preserve">I would like a copy of the FWP project file on the Rock Creek project including a copy of all communications and permitting.
</t>
  </si>
  <si>
    <t>Tim Warner, Plazby, LLC</t>
  </si>
  <si>
    <t xml:space="preserve">Please send all responses to the recent DPHHS RFP to serve as the TPA for Montana State Government Health Benefits Plans, including the responses from Blue Cross and Blue Shield of Montana and Allegiance Health. Also, send the final contract executed by DPHHS and BCBSMTS. </t>
  </si>
  <si>
    <t xml:space="preserve">LIV </t>
  </si>
  <si>
    <t>Dave Cates</t>
  </si>
  <si>
    <t>I would like to request any and all inspection reports done by the state of Montana on Big Sky and Triple T Butchers as far back as 2007 if possible. The site address is 1401 Merrill Ave, Glendive, Mt.</t>
  </si>
  <si>
    <t>Sam Anderson</t>
  </si>
  <si>
    <t>Do you know if you guys have data that is Fertilizer type. By company?
I have data from your reports that is total fertilizer used. Im looking more towards fertilizer blend sold by companies.</t>
  </si>
  <si>
    <t>Hello and good day to you. I am reaching out to request records for 111 Maus Lane, located in Gallatin County, Bozeman, Montana. (GEOCODE:06-0904-36-4-02-20-0000)   I am particularly interested in records pertaining to emergency responses, incidents of releases of hazardous materials, ASTs, USTs, septic systems, soil/groundwater contamination, or any other type of environmental concern that may have occurred on-site. If you aren't the member I should be contacting regarding this information please let me know who I should get in contact regarding this.   Thank you and I look forward to hearing from you!  Best, Kaleb</t>
  </si>
  <si>
    <t>Jordan Westenberg, WGM Group</t>
  </si>
  <si>
    <t>All records related to LUST Release ID: 5028</t>
  </si>
  <si>
    <t xml:space="preserve">DOA </t>
  </si>
  <si>
    <t>Timothy Warner</t>
  </si>
  <si>
    <t xml:space="preserve">Please provide the RFP responses to the State of Montana's State Health Benefits Plan for 2025/2026 issued to the State of Montana by Blue Cross and Blue Shield of Montana and by Allegiance Health.  Please provide the final signed contract between the State of Montana and BCBSMTY. </t>
  </si>
  <si>
    <t xml:space="preserve">DLI </t>
  </si>
  <si>
    <t>Sierra Woltman</t>
  </si>
  <si>
    <t>Requested records include: 
Building, Planning &amp; Development
•	Building permits, plans, inspections, and code violations for current and historical buildings
•	Current/historical Certificates of Occupancy
Fire &amp; Emergency Response
•	Hazardous material or public incident reports
•	Fuel and/or chemical storage, use, or releases (including aboveground and/or underground storage tanks)
•	Any recent inspection reports
Public &amp; Environmental Health
•	Current/former septic systems and water wells
•	Hazardous material and/or public health violations
•	Environmental releases to soil and/or groundwater</t>
  </si>
  <si>
    <t>Please provide the RFP responses to the State of Montana's State Health Benefits Plan for 2025/2026 issued to the State of Montana by Blue Cross and Blue Shield of Montana and by Allegiance Health.  Please provide the final signed contract between the State of Montana and BCBSMTY.</t>
  </si>
  <si>
    <t>5 &amp; 7 Wonder Road, Clancy, MT 59634 (Jefferson County Parcel ID: 51-1785-14-1-06-15-0000 &amp; 51-1785-14-1-06-10-0000)
Requested records include: 
Building, Planning &amp; Development
•Building permits, plans, inspections, and code violations for current and historical buildings
•Current/historical Certificates of Occupancy
Fire &amp; Emergency Response
•Hazardous material or public incident reports
•Fuel and/or chemical storage, use, or releases (including aboveground and/or underground storage tanks)
•Any recent inspection reports
Public &amp; Environmental Health
•Current/former septic systems and water wells
•Hazardous material and/or public health violations
•Environmental releases to soil and/or groundwater
If copies of requested records or information are only available for in-person review and/or require payment of fees, please notify us prior to fulfilling this request.</t>
  </si>
  <si>
    <t>Dustin Eddleman, Paulsens Powersports</t>
  </si>
  <si>
    <t>I am a prospective buyer of 200 57th Street North Great Falls MT and this location used to be a gas station I am wondering if tanks are gone from this area and if it is environmentally safe.  I am also a prospective buyer of the land next to us and am also wondering the environmental quality also of that land as well and if there are gas tanks under that location as well from 200 57th St North being a gas station many years ago.</t>
  </si>
  <si>
    <t>To whom it may concern,   I hope youâ€™re doing well. I am reaching out to request records associated with the site located at 242 Pratten Street in Columbus, Montana. The Montana Tax Property ID is 32-0814-27-2-02-01-0000 as well for reference.   I am particularly interested in records pertaining to emergency responses, incidents of releases of hazardous materials, ASTs, USTs, septic systems, soil/groundwater contamination, or any other type of environmental concern that may have occurred on-site.  Additionally, we are requesting any records related to the site located at 101 Pratten Street, Columbus, MT. Montana Tax Property ID is 32-0814-28-1-01-05-0000. Based on preliminary scoping of the site, it appears it has several petroleum releases that are both resolved and open. Facility Code is 28554, Petro Facility Code 48-03409, Event Codes 4915, 4251, 4248, 2533, and 4842. If additional information is necessary to get such documentation, please let us know so we can provide you other information we have.   Thank you in advance, and we look forward to hearing from you.</t>
  </si>
  <si>
    <t>Court Harris</t>
  </si>
  <si>
    <t>Greetings,  I would like to file a public records request to receive copies of all letters and public comments received by DEQ related to the Lakeside County Water and Sewer District's MGWPCS permit and Draft EA for the Phase 1 Wastewater Treatment System Improvements. I met with DEQ representatives on 3/25/25 and was advised this information is available via the request process.  My phone number is 406.823.0705 and my email is court.harris@jacobs.com</t>
  </si>
  <si>
    <t xml:space="preserve">I'm requesting copies of all communications from the U.S. Department of Health and Human Services that notified DPHHS that grants it received from the agency were being canceled or cut. </t>
  </si>
  <si>
    <t>Seaborn Larson</t>
  </si>
  <si>
    <t>Emails and email chains held by Department of Revenue from calendar year 2021 in which both Sen. Jason Ellsworth and Bryce Eggleston are included in the senders or recipients, with the term "cashless" included in the original email's text.</t>
  </si>
  <si>
    <t>I'm requesting copies of all communications from the U.S. Department of Health and Human Services that notified DPHHS that grants it received from the agency were being canceled or cut.</t>
  </si>
  <si>
    <t>Kevin Ploof, AckermanEstvold</t>
  </si>
  <si>
    <t>Pacific Hide &amp; Fur - 35023 Cty Rd 123, Sidney, MT; 47.689481, -104.158815; all dates; ECHO Registry ID# 110064627523, FRS Registry ID# 110044904360; also housed Pacific Steel &amp; Recycling facility onsite; Richland County</t>
  </si>
  <si>
    <t>Chelsea Chambers, Hammer, Quinn &amp; Shaw PLLC</t>
  </si>
  <si>
    <t>We are requesting any and all communications your office has had regarding the septic for the below-referenced property, as well as any and all septic permit applications and/or septic permits for the below-referenced property.  Address: 105-127 Vonderheide Lane, Kalispell, MT.  Legal Description: S31, T28 N, R22 W, TR 5A IN SEANW4 and S31, T28 N, R22 W, ACRES 5.14, COS 4130 TR 5C IN SE4SW4 &amp; TR SCD IN SEASW4 ASSR#0000377083 Prior Owner: Hugh Louden Current Owner: Shawn Rash  Thank you.</t>
  </si>
  <si>
    <t>I last made this request in August 2024 and wanted to see if there are any new documents since then for the LUST at Peltier Oil at 122 Dewey Ave, Eureka, MT. Thanks!</t>
  </si>
  <si>
    <t>Rupa Vega</t>
  </si>
  <si>
    <t xml:space="preserve">it appears that there is an investigation open for Dr. Celine Melitz and isn't showing up on the public records. Is there anyone that can look into this and let us know whether the investigation that was opened two years ago, has closed or if it is still ongoing? We need to be able to document her file accordingly. </t>
  </si>
  <si>
    <t>License Discipline Record</t>
  </si>
  <si>
    <t>Tom Smith, Elkhorn Engineering, LLC</t>
  </si>
  <si>
    <t>For the Hard Rock Mining Bureau: am requesting electronic PDF copies of inspection reports, annual reports, violation letters, and responses regarding the Operating Permit #00202 and Exploration license #00628 for C3, LLC at Gem Mountain and/or the Anaconda Bench Mine, located about 22 miles southwest of Philipsburg, MT in parts of Sections 16, 17, 20, and 21 in T6N R16W, in Granite County, from 2022 to the present. Thank you!</t>
  </si>
  <si>
    <t>Am requesting electronic PDF copies of inspection reports, annual reports, violation letters, and responses regarding the Anaconda Bench Mine owned and operated by C3, LLC at Gem Mountain, plus their public screening area, located about 22 miles southwest of Philipsburg, MT in parts of Sections 16, 17, 20, and 21 in T6N R16W, in Granite County, since 2023. The public screening area is in NW1/4 Section 27 in T6N R16W.  Thank you!</t>
  </si>
  <si>
    <t>Harrison Davis, Gordon Rees Scully Mansukhani</t>
  </si>
  <si>
    <t>A timeline of decisions regarding the right of way to be taken by imminent domain along Old Reserve Road between Farm To Market Road and W Valley Drive.
Any and all Surveys taken of regarding the expansion of Old Reserve Road between Farm To Market Road and W Valley Drive.
All public communications regarding the expansion of Old Reserve Road in Flathead County.</t>
  </si>
  <si>
    <t>Kaiden Forman-Webster
Montana Free Press and ICT</t>
  </si>
  <si>
    <t>Back in 2023 or 2024 the department decided to terminate the tribal relations position and incorporate its duties into the office of American Indian health and the American Indian health director. During this time the department sent out a survey regarding the two positions which inclined them to make this decision. I would like a copy of this survey that was given. For more clarity the Coms director described it as such. An internal survey issued to Department employees by the OAIH included a question to this effect and the results of the survey further validated that DPHHS staff desired a change in operational structure in order to better serve tribal populations with one vision.</t>
  </si>
  <si>
    <t>Lennae Guyer, Dome Mountain Ranch, LLC</t>
  </si>
  <si>
    <t>Requesting contact/mailing information for those successful in drawing the following 2025 licenses:
Non Resident Big Game Combo Licenses 
Non Resident General Elk Combo Licenses
313-45 Elk Permits
313-01 Antlerless Elk Permits
303-60 Unlimited Big Horn Sheep Permits
323-20 Either Sex Mountain Goat Permits
385-20 Bison - Gardiner Basin Permit
It seems I am always too late in receiving these lists, I know the drawings are not out yet but I would like to know how to receive them as soon as they come available? We would like to be able to have a shot at booking some of these hunters for our guided hunts and would like to get them our information as soon as they receive their licenses.</t>
  </si>
  <si>
    <t>I need records related to the releases documented at  Farmers Union Trading Co. 101 South Pratten Street Columbus, Stillwater County, Montana SPILLS ID 15699, 16026, 14291, 6158 UST 1034, 1037, 4731, 1033, 1035 at 48-03409 LUST 28554-3762, 28554-4915, 28554-1659, 28554-4842, 28554-1408  AND 143 South Pratten Street Columbus, Stillwater Co., Montana SPILLs ID 10308</t>
  </si>
  <si>
    <t>Luke Poteat, Crowley Fleck PLLP</t>
  </si>
  <si>
    <t>Hi there! I am requesting copies of all public comments submitted on the September 2024 draft renewal of permit MT0021229 for the Westmoreland Resources, Inc., Absaloka Mine. This permit renewal was first released for public comment in September 2024, but after being pulled back for revision, was rereleased for public comment in February 2025. I am requesting copies of all comments on the September 2025 version. Permit MT0021229 covers the approximately 7,100-acre Absaloka Mine, which discharges to unnamed tributaries to Sarpy Creek, Middle Fork Sarpy Creek, and East Fork Sarpy Creek.</t>
  </si>
  <si>
    <t>In progress</t>
  </si>
  <si>
    <t>I am requesting the body/ law enforcement vehicle cam of the arrest of Richard Van Meter, 22 years old, and Ty Robert Lewis, 21. They were convicted of unlawful possession of a game animal, unlawful possession of a game fish, waste of a game animal, waste of a game fish, and hunting without a valid license.</t>
  </si>
  <si>
    <t>Requesting hunting and fishing licenses obtained by the following individual dating back to 2015 (or as far back as possible if unable to go 10 years): Joshua D. Cook</t>
  </si>
  <si>
    <t xml:space="preserve">A funny thing happened at the USA customs office on the Mexican border. Returning from vacationing in Mexico, I was charged with  undeclared pheasant feathers, under the Endangered Species Act and also Wild Bird Conservation Act!!!!!! Hmmm, seems to me Pheasant are legal to shoot in America and also in Mexico and I was on my best behavior! 
What I need from you folks, is a copy of my bird hunting license in MT, purchased about 10/21 or 22 at D&amp;G Sporting Goods in Glasgow, MT. I also may have  bought a tag to hunt reservation land about 10/24 or 25.
</t>
  </si>
  <si>
    <t>I am looking to get the contact lists for the following units / hunts...
Elk Permits: 411-20, 590-20, and 799-20
Deer Permits: 261-50, 270-50, 270-51, 291-50, and 291-51.</t>
  </si>
  <si>
    <t>I'm looking for any body camera footage related to the incident posted onto the Montana fish, wildlife and parks website, the post will show below.
FWP game wardens issue citations in Big Hole River off-roading case Oct 23, 2024 8:00 AM, MELROSE – Game wardens with Montana Fish, Wildlife &amp; Parks recently issued citations to four individuals following an off-roading incident on the Big Hole River on Sept. 28. FWP first became aware of the incident when videos posted online showed side-by-sides driving in the Big Hole River at Salmon Fly Fishing Access Site near Melrose.</t>
  </si>
  <si>
    <t xml:space="preserve"> </t>
  </si>
  <si>
    <t>Department/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</si>
</sst>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yy"/>
    <numFmt numFmtId="165" formatCode="#"/>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2"/>
      <name val="Aptos Narrow"/>
      <family val="2"/>
      <scheme val="minor"/>
    </font>
    <font>
      <sz val="11"/>
      <name val="Aptos Narrow"/>
      <family val="2"/>
      <scheme val="minor"/>
    </font>
    <font>
      <sz val="12"/>
      <color theme="1"/>
      <name val="Aptos"/>
      <family val="2"/>
    </font>
    <font>
      <sz val="12"/>
      <color theme="1"/>
      <name val="Calisto MT"/>
      <family val="1"/>
    </font>
    <font>
      <b/>
      <sz val="11"/>
      <name val="Aptos Narrow"/>
      <family val="2"/>
      <scheme val="minor"/>
    </font>
    <font>
      <sz val="11"/>
      <color rgb="FF000000"/>
      <name val="Aptos Narrow"/>
      <family val="2"/>
      <scheme val="minor"/>
    </font>
    <font>
      <sz val="10"/>
      <name val="Arial"/>
      <family val="2"/>
    </font>
    <font>
      <sz val="11"/>
      <name val="Aptos"/>
      <family val="2"/>
    </font>
    <font>
      <u/>
      <sz val="11"/>
      <color theme="10"/>
      <name val="Aptos Narrow"/>
      <family val="2"/>
      <scheme val="minor"/>
    </font>
    <font>
      <sz val="10"/>
      <color theme="1"/>
      <name val="Arial"/>
      <family val="2"/>
    </font>
    <font>
      <sz val="10"/>
      <name val="Arial"/>
      <family val="2"/>
    </font>
    <font>
      <u/>
      <sz val="10"/>
      <color theme="10"/>
      <name val="Arial"/>
      <family val="2"/>
    </font>
    <font>
      <sz val="8"/>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104">
    <xf numFmtId="0" fontId="0" fillId="0" borderId="0" xfId="0"/>
    <xf numFmtId="14" fontId="0" fillId="2" borderId="1" xfId="0" applyNumberFormat="1" applyFill="1" applyBorder="1" applyAlignment="1">
      <alignment horizontal="center" vertical="top" wrapText="1"/>
    </xf>
    <xf numFmtId="1" fontId="0" fillId="2" borderId="1" xfId="0" applyNumberFormat="1" applyFill="1" applyBorder="1" applyAlignment="1">
      <alignment horizontal="center" vertical="top"/>
    </xf>
    <xf numFmtId="0" fontId="0" fillId="2" borderId="1" xfId="0" applyFill="1" applyBorder="1" applyAlignment="1">
      <alignment horizontal="left" vertical="top" wrapText="1"/>
    </xf>
    <xf numFmtId="0" fontId="6" fillId="2" borderId="1" xfId="0" applyFont="1" applyFill="1" applyBorder="1" applyAlignment="1">
      <alignment horizontal="left" vertical="top" wrapText="1"/>
    </xf>
    <xf numFmtId="2" fontId="0" fillId="2" borderId="1" xfId="0" applyNumberFormat="1" applyFill="1" applyBorder="1" applyAlignment="1">
      <alignment horizontal="center" vertical="top" wrapText="1"/>
    </xf>
    <xf numFmtId="44" fontId="0" fillId="2" borderId="1" xfId="1" applyFont="1" applyFill="1" applyBorder="1" applyAlignment="1">
      <alignment horizontal="center" vertical="top"/>
    </xf>
    <xf numFmtId="14" fontId="0" fillId="2" borderId="1" xfId="0" applyNumberFormat="1" applyFill="1" applyBorder="1" applyAlignment="1">
      <alignment horizontal="center" vertical="top"/>
    </xf>
    <xf numFmtId="0" fontId="0" fillId="2" borderId="1" xfId="0" applyFill="1" applyBorder="1" applyAlignment="1">
      <alignment horizontal="center" vertical="top"/>
    </xf>
    <xf numFmtId="2" fontId="0" fillId="2" borderId="1" xfId="0" applyNumberFormat="1" applyFill="1" applyBorder="1" applyAlignment="1">
      <alignment horizontal="center" vertical="top"/>
    </xf>
    <xf numFmtId="0" fontId="7" fillId="2" borderId="1" xfId="0" applyFont="1" applyFill="1" applyBorder="1" applyAlignment="1">
      <alignment horizontal="left" vertical="top" wrapText="1"/>
    </xf>
    <xf numFmtId="1" fontId="5"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2" fontId="5" fillId="2" borderId="1" xfId="0" applyNumberFormat="1" applyFont="1" applyFill="1" applyBorder="1" applyAlignment="1">
      <alignment horizontal="center" vertical="top" wrapText="1"/>
    </xf>
    <xf numFmtId="44" fontId="5" fillId="2" borderId="1" xfId="0" applyNumberFormat="1" applyFont="1" applyFill="1" applyBorder="1" applyAlignment="1">
      <alignment vertical="top" wrapText="1"/>
    </xf>
    <xf numFmtId="0" fontId="5" fillId="2" borderId="6" xfId="0" applyFont="1" applyFill="1" applyBorder="1" applyAlignment="1">
      <alignment horizontal="center" vertical="top" wrapText="1"/>
    </xf>
    <xf numFmtId="14" fontId="5" fillId="2" borderId="6" xfId="0"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14" fontId="5" fillId="2" borderId="1" xfId="0" applyNumberFormat="1" applyFont="1" applyFill="1" applyBorder="1" applyAlignment="1">
      <alignment horizontal="center" vertical="top" wrapText="1"/>
    </xf>
    <xf numFmtId="164" fontId="5" fillId="2" borderId="1" xfId="0" applyNumberFormat="1" applyFont="1" applyFill="1" applyBorder="1" applyAlignment="1">
      <alignment horizontal="center" vertical="top" wrapText="1"/>
    </xf>
    <xf numFmtId="165" fontId="5" fillId="2" borderId="1" xfId="0" applyNumberFormat="1" applyFont="1" applyFill="1" applyBorder="1" applyAlignment="1">
      <alignment horizontal="center" vertical="top" wrapText="1"/>
    </xf>
    <xf numFmtId="0" fontId="0" fillId="2" borderId="1" xfId="0" applyFill="1" applyBorder="1" applyAlignment="1">
      <alignment horizontal="left" vertical="top"/>
    </xf>
    <xf numFmtId="0" fontId="11" fillId="2" borderId="1" xfId="0" applyFont="1" applyFill="1" applyBorder="1" applyAlignment="1">
      <alignment horizontal="center" vertical="top" wrapText="1"/>
    </xf>
    <xf numFmtId="14" fontId="11" fillId="2" borderId="1" xfId="0" applyNumberFormat="1" applyFont="1" applyFill="1" applyBorder="1" applyAlignment="1">
      <alignment horizontal="center" vertical="top" wrapText="1"/>
    </xf>
    <xf numFmtId="0" fontId="11" fillId="2" borderId="1" xfId="0" applyFont="1" applyFill="1" applyBorder="1" applyAlignment="1">
      <alignment vertical="top" wrapText="1"/>
    </xf>
    <xf numFmtId="2" fontId="11" fillId="2" borderId="1" xfId="0" applyNumberFormat="1" applyFont="1" applyFill="1" applyBorder="1" applyAlignment="1">
      <alignment horizontal="center" vertical="top" wrapText="1"/>
    </xf>
    <xf numFmtId="1" fontId="11" fillId="2" borderId="1" xfId="0" applyNumberFormat="1" applyFont="1" applyFill="1" applyBorder="1" applyAlignment="1">
      <alignment horizontal="center" vertical="top"/>
    </xf>
    <xf numFmtId="0" fontId="5" fillId="2" borderId="1" xfId="0" applyFont="1" applyFill="1" applyBorder="1" applyAlignment="1">
      <alignment vertical="top" wrapText="1"/>
    </xf>
    <xf numFmtId="14" fontId="0" fillId="2" borderId="6" xfId="0" applyNumberFormat="1" applyFill="1" applyBorder="1" applyAlignment="1">
      <alignment horizontal="center" vertical="top" wrapText="1"/>
    </xf>
    <xf numFmtId="0" fontId="0" fillId="2" borderId="5" xfId="0" applyFill="1" applyBorder="1" applyAlignment="1">
      <alignment horizontal="left" vertical="top" wrapText="1"/>
    </xf>
    <xf numFmtId="0" fontId="5" fillId="2" borderId="5" xfId="0" applyFont="1" applyFill="1" applyBorder="1" applyAlignment="1">
      <alignment horizontal="left" vertical="top" wrapText="1"/>
    </xf>
    <xf numFmtId="0" fontId="0" fillId="2" borderId="2" xfId="0" applyFill="1" applyBorder="1" applyAlignment="1">
      <alignment horizontal="left" vertical="top" wrapText="1"/>
    </xf>
    <xf numFmtId="0" fontId="5" fillId="2" borderId="2" xfId="0" applyFont="1" applyFill="1" applyBorder="1" applyAlignment="1">
      <alignment horizontal="left" vertical="top" wrapText="1"/>
    </xf>
    <xf numFmtId="2" fontId="5" fillId="2" borderId="4" xfId="0" applyNumberFormat="1" applyFont="1" applyFill="1" applyBorder="1" applyAlignment="1">
      <alignment horizontal="center" vertical="top" wrapText="1"/>
    </xf>
    <xf numFmtId="2" fontId="0" fillId="2" borderId="4" xfId="0" applyNumberFormat="1" applyFill="1" applyBorder="1" applyAlignment="1">
      <alignment horizontal="center" vertical="top" wrapText="1"/>
    </xf>
    <xf numFmtId="1" fontId="0" fillId="2" borderId="2" xfId="0" applyNumberFormat="1" applyFill="1" applyBorder="1" applyAlignment="1">
      <alignment horizontal="center" vertical="top"/>
    </xf>
    <xf numFmtId="1" fontId="5" fillId="2" borderId="2" xfId="0" applyNumberFormat="1" applyFont="1" applyFill="1" applyBorder="1" applyAlignment="1">
      <alignment horizontal="center" vertical="top"/>
    </xf>
    <xf numFmtId="0" fontId="11" fillId="2" borderId="1" xfId="0" applyFont="1" applyFill="1" applyBorder="1" applyAlignment="1">
      <alignment horizontal="left" vertical="top" wrapText="1"/>
    </xf>
    <xf numFmtId="1" fontId="5" fillId="2" borderId="1" xfId="0" applyNumberFormat="1" applyFont="1" applyFill="1" applyBorder="1" applyAlignment="1">
      <alignment horizontal="center" vertical="top" wrapText="1"/>
    </xf>
    <xf numFmtId="0" fontId="5" fillId="2" borderId="1" xfId="0" applyFont="1" applyFill="1" applyBorder="1" applyAlignment="1">
      <alignment vertical="top"/>
    </xf>
    <xf numFmtId="0" fontId="10" fillId="2" borderId="1" xfId="0" applyFont="1" applyFill="1" applyBorder="1" applyAlignment="1">
      <alignment horizontal="center" vertical="top" wrapText="1"/>
    </xf>
    <xf numFmtId="0" fontId="10"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164" fontId="10" fillId="2" borderId="1" xfId="0" applyNumberFormat="1" applyFont="1" applyFill="1" applyBorder="1" applyAlignment="1">
      <alignment horizontal="center" vertical="top" wrapText="1"/>
    </xf>
    <xf numFmtId="2" fontId="10" fillId="2" borderId="1" xfId="0" applyNumberFormat="1"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165" fontId="10" fillId="2" borderId="1" xfId="0" applyNumberFormat="1" applyFont="1" applyFill="1" applyBorder="1" applyAlignment="1">
      <alignment horizontal="center" vertical="top" wrapText="1"/>
    </xf>
    <xf numFmtId="44" fontId="10" fillId="2" borderId="1" xfId="0" applyNumberFormat="1" applyFont="1" applyFill="1" applyBorder="1" applyAlignment="1">
      <alignment horizontal="center" vertical="top" wrapText="1"/>
    </xf>
    <xf numFmtId="0" fontId="14" fillId="2" borderId="1" xfId="0" applyFont="1" applyFill="1" applyBorder="1" applyAlignment="1">
      <alignment horizontal="center" vertical="top" wrapText="1"/>
    </xf>
    <xf numFmtId="0" fontId="5" fillId="2" borderId="3" xfId="0" applyFont="1" applyFill="1" applyBorder="1" applyAlignment="1">
      <alignment horizontal="center" vertical="top" wrapText="1"/>
    </xf>
    <xf numFmtId="0" fontId="0" fillId="2" borderId="1" xfId="0" applyFill="1" applyBorder="1" applyAlignment="1">
      <alignment horizontal="center" vertical="top" wrapText="1"/>
    </xf>
    <xf numFmtId="44" fontId="0" fillId="2" borderId="1" xfId="1" applyFont="1" applyFill="1" applyBorder="1" applyAlignment="1">
      <alignment horizontal="center" vertical="top" wrapText="1"/>
    </xf>
    <xf numFmtId="0" fontId="0" fillId="2" borderId="0" xfId="0" applyFill="1"/>
    <xf numFmtId="0" fontId="13" fillId="2" borderId="1" xfId="0" applyFont="1" applyFill="1" applyBorder="1" applyAlignment="1">
      <alignment horizontal="center" vertical="top"/>
    </xf>
    <xf numFmtId="14" fontId="13" fillId="2" borderId="1" xfId="0" applyNumberFormat="1" applyFont="1" applyFill="1" applyBorder="1" applyAlignment="1">
      <alignment horizontal="center" vertical="top"/>
    </xf>
    <xf numFmtId="0" fontId="14" fillId="2" borderId="1" xfId="0" applyFont="1" applyFill="1" applyBorder="1" applyAlignment="1">
      <alignment horizontal="left" vertical="top"/>
    </xf>
    <xf numFmtId="0" fontId="13" fillId="2" borderId="1" xfId="0" applyFont="1" applyFill="1" applyBorder="1" applyAlignment="1">
      <alignment horizontal="left" vertical="top"/>
    </xf>
    <xf numFmtId="2" fontId="13" fillId="2" borderId="1" xfId="2" applyNumberFormat="1" applyFont="1" applyFill="1" applyBorder="1" applyAlignment="1">
      <alignment horizontal="center" vertical="top"/>
    </xf>
    <xf numFmtId="44" fontId="13" fillId="2" borderId="1" xfId="1" applyFont="1" applyFill="1" applyBorder="1" applyAlignment="1">
      <alignment horizontal="center" vertical="top"/>
    </xf>
    <xf numFmtId="0" fontId="13" fillId="2" borderId="1" xfId="0" applyFont="1" applyFill="1" applyBorder="1" applyAlignment="1">
      <alignment horizontal="center" vertical="center"/>
    </xf>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horizontal="left" vertical="top"/>
    </xf>
    <xf numFmtId="2" fontId="0" fillId="2" borderId="0" xfId="0" applyNumberFormat="1" applyFill="1" applyAlignment="1">
      <alignment vertical="top"/>
    </xf>
    <xf numFmtId="1" fontId="0" fillId="2" borderId="0" xfId="0" applyNumberFormat="1" applyFill="1" applyAlignment="1">
      <alignment horizontal="center" vertical="top"/>
    </xf>
    <xf numFmtId="49" fontId="0" fillId="2" borderId="1" xfId="0" applyNumberFormat="1" applyFill="1" applyBorder="1" applyAlignment="1">
      <alignment horizontal="left" vertical="top" wrapText="1"/>
    </xf>
    <xf numFmtId="0" fontId="0" fillId="2" borderId="6" xfId="0" applyFill="1" applyBorder="1" applyAlignment="1">
      <alignment horizontal="center" vertical="top" wrapText="1"/>
    </xf>
    <xf numFmtId="14" fontId="0" fillId="2" borderId="6" xfId="0" applyNumberFormat="1" applyFill="1" applyBorder="1" applyAlignment="1">
      <alignment horizontal="center" vertical="top"/>
    </xf>
    <xf numFmtId="0" fontId="0" fillId="2" borderId="6" xfId="0" applyFill="1" applyBorder="1" applyAlignment="1">
      <alignment horizontal="left" vertical="top" wrapText="1"/>
    </xf>
    <xf numFmtId="0" fontId="0" fillId="2" borderId="3" xfId="0" applyFill="1" applyBorder="1" applyAlignment="1">
      <alignment horizontal="center" vertical="top" wrapText="1"/>
    </xf>
    <xf numFmtId="14" fontId="0" fillId="2" borderId="1" xfId="1" applyNumberFormat="1" applyFont="1" applyFill="1" applyBorder="1" applyAlignment="1">
      <alignment horizontal="center" vertical="top" wrapText="1"/>
    </xf>
    <xf numFmtId="0" fontId="9" fillId="2" borderId="1" xfId="0" applyFont="1" applyFill="1" applyBorder="1" applyAlignment="1">
      <alignment horizontal="center" vertical="top"/>
    </xf>
    <xf numFmtId="14" fontId="9" fillId="2" borderId="1" xfId="0" applyNumberFormat="1" applyFont="1" applyFill="1" applyBorder="1" applyAlignment="1">
      <alignment horizontal="center" vertical="top"/>
    </xf>
    <xf numFmtId="0" fontId="9" fillId="2" borderId="1" xfId="0" applyFont="1" applyFill="1" applyBorder="1" applyAlignment="1">
      <alignment horizontal="left" vertical="top" wrapText="1"/>
    </xf>
    <xf numFmtId="0" fontId="9" fillId="2" borderId="1" xfId="0" applyFont="1" applyFill="1" applyBorder="1" applyAlignment="1">
      <alignment horizontal="left" vertical="top"/>
    </xf>
    <xf numFmtId="2" fontId="0" fillId="2" borderId="0" xfId="0" applyNumberFormat="1" applyFill="1" applyAlignment="1">
      <alignment horizontal="center" vertical="top"/>
    </xf>
    <xf numFmtId="2" fontId="0" fillId="2" borderId="2" xfId="0" applyNumberFormat="1" applyFill="1" applyBorder="1" applyAlignment="1">
      <alignment horizontal="center" vertical="top"/>
    </xf>
    <xf numFmtId="44" fontId="5" fillId="2" borderId="1" xfId="1" applyFont="1" applyFill="1" applyBorder="1" applyAlignment="1">
      <alignment vertical="top" wrapText="1"/>
    </xf>
    <xf numFmtId="0" fontId="5" fillId="2" borderId="7" xfId="0" applyFont="1" applyFill="1" applyBorder="1" applyAlignment="1">
      <alignment horizontal="center" vertical="top" wrapText="1"/>
    </xf>
    <xf numFmtId="14" fontId="5" fillId="2" borderId="7" xfId="0" applyNumberFormat="1" applyFont="1" applyFill="1" applyBorder="1" applyAlignment="1">
      <alignment horizontal="center" vertical="top" wrapText="1"/>
    </xf>
    <xf numFmtId="14" fontId="5" fillId="2" borderId="3" xfId="0" applyNumberFormat="1" applyFont="1" applyFill="1" applyBorder="1" applyAlignment="1">
      <alignment horizontal="center" vertical="top" wrapText="1"/>
    </xf>
    <xf numFmtId="14" fontId="5" fillId="2" borderId="5" xfId="0" applyNumberFormat="1" applyFont="1" applyFill="1" applyBorder="1" applyAlignment="1">
      <alignment horizontal="center" vertical="top" wrapText="1"/>
    </xf>
    <xf numFmtId="0" fontId="5" fillId="2" borderId="8" xfId="0" applyFont="1" applyFill="1" applyBorder="1" applyAlignment="1">
      <alignment horizontal="left" vertical="top" wrapText="1"/>
    </xf>
    <xf numFmtId="0" fontId="0" fillId="2" borderId="0" xfId="0" applyFill="1" applyAlignment="1">
      <alignment horizontal="left" vertical="top" wrapText="1"/>
    </xf>
    <xf numFmtId="0" fontId="5" fillId="2" borderId="7" xfId="0" applyFont="1" applyFill="1" applyBorder="1" applyAlignment="1">
      <alignment horizontal="left" vertical="top" wrapText="1"/>
    </xf>
    <xf numFmtId="0" fontId="5" fillId="2" borderId="0" xfId="0" applyFont="1" applyFill="1" applyAlignment="1">
      <alignment horizontal="left" vertical="top" wrapText="1"/>
    </xf>
    <xf numFmtId="2" fontId="5" fillId="2" borderId="2" xfId="0" applyNumberFormat="1" applyFont="1" applyFill="1" applyBorder="1" applyAlignment="1">
      <alignment horizontal="center" vertical="top" wrapText="1"/>
    </xf>
    <xf numFmtId="1" fontId="5" fillId="2" borderId="2" xfId="0" applyNumberFormat="1" applyFont="1" applyFill="1" applyBorder="1" applyAlignment="1">
      <alignment horizontal="center" vertical="top" wrapText="1"/>
    </xf>
    <xf numFmtId="0" fontId="0" fillId="2" borderId="2" xfId="0" applyFill="1" applyBorder="1" applyAlignment="1">
      <alignment horizontal="center" vertical="top"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3" fillId="3" borderId="2"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top"/>
    </xf>
    <xf numFmtId="0" fontId="10" fillId="2" borderId="1" xfId="0" applyFont="1" applyFill="1" applyBorder="1" applyAlignment="1">
      <alignment vertical="top" wrapText="1"/>
    </xf>
    <xf numFmtId="0" fontId="14" fillId="2" borderId="1" xfId="0" applyFont="1" applyFill="1" applyBorder="1" applyAlignment="1">
      <alignment vertical="top"/>
    </xf>
    <xf numFmtId="0" fontId="0" fillId="2" borderId="1" xfId="0" applyFill="1" applyBorder="1" applyAlignment="1">
      <alignment vertical="top" wrapText="1"/>
    </xf>
    <xf numFmtId="0" fontId="15" fillId="2" borderId="1" xfId="3" applyFont="1" applyFill="1" applyBorder="1" applyAlignment="1">
      <alignment vertical="top"/>
    </xf>
    <xf numFmtId="0" fontId="13" fillId="2" borderId="1" xfId="0" applyFont="1" applyFill="1" applyBorder="1" applyAlignment="1">
      <alignment vertical="top"/>
    </xf>
    <xf numFmtId="0" fontId="3"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4">
    <cellStyle name="Comma" xfId="2" builtinId="3"/>
    <cellStyle name="Currency" xfId="1"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irealap@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88187-05F7-431E-9F9F-38DA4DD2093B}">
  <sheetPr>
    <tabColor rgb="FF00B050"/>
    <pageSetUpPr fitToPage="1"/>
  </sheetPr>
  <dimension ref="A1:J816"/>
  <sheetViews>
    <sheetView tabSelected="1" zoomScale="115" zoomScaleNormal="115" workbookViewId="0">
      <selection activeCell="A2" sqref="A2"/>
    </sheetView>
  </sheetViews>
  <sheetFormatPr defaultColWidth="9.140625" defaultRowHeight="49.5" customHeight="1" x14ac:dyDescent="0.25"/>
  <cols>
    <col min="1" max="1" width="13.28515625" style="61" customWidth="1"/>
    <col min="2" max="2" width="15.85546875" style="62" customWidth="1"/>
    <col min="3" max="3" width="15.42578125" style="62" customWidth="1"/>
    <col min="4" max="4" width="24.7109375" style="62" customWidth="1"/>
    <col min="5" max="5" width="33.7109375" style="62" customWidth="1"/>
    <col min="6" max="6" width="37.42578125" style="63" customWidth="1"/>
    <col min="7" max="7" width="15.85546875" style="62" customWidth="1"/>
    <col min="8" max="8" width="15.7109375" style="64" customWidth="1"/>
    <col min="9" max="9" width="12.7109375" style="65" customWidth="1"/>
    <col min="10" max="10" width="12.7109375" style="62" customWidth="1"/>
    <col min="11" max="16384" width="9.140625" style="53"/>
  </cols>
  <sheetData>
    <row r="1" spans="1:10" ht="49.5" customHeight="1" x14ac:dyDescent="0.25">
      <c r="A1" s="90" t="s">
        <v>1839</v>
      </c>
      <c r="B1" s="91" t="s">
        <v>0</v>
      </c>
      <c r="C1" s="92" t="s">
        <v>1</v>
      </c>
      <c r="D1" s="93" t="s">
        <v>2</v>
      </c>
      <c r="E1" s="102" t="s">
        <v>3</v>
      </c>
      <c r="F1" s="103" t="s">
        <v>4</v>
      </c>
      <c r="G1" s="91" t="s">
        <v>5</v>
      </c>
      <c r="H1" s="94" t="s">
        <v>6</v>
      </c>
      <c r="I1" s="95" t="s">
        <v>7</v>
      </c>
      <c r="J1" s="90" t="s">
        <v>8</v>
      </c>
    </row>
    <row r="2" spans="1:10" ht="49.5" customHeight="1" x14ac:dyDescent="0.25">
      <c r="A2" s="12" t="s">
        <v>224</v>
      </c>
      <c r="B2" s="44">
        <v>45756</v>
      </c>
      <c r="C2" s="44">
        <v>45756</v>
      </c>
      <c r="D2" s="41" t="s">
        <v>10</v>
      </c>
      <c r="E2" s="97" t="s">
        <v>225</v>
      </c>
      <c r="F2" s="42" t="s">
        <v>226</v>
      </c>
      <c r="G2" s="44">
        <v>45821</v>
      </c>
      <c r="H2" s="45">
        <v>0</v>
      </c>
      <c r="I2" s="27">
        <f>G2-C2</f>
        <v>65</v>
      </c>
      <c r="J2" s="6">
        <v>0</v>
      </c>
    </row>
    <row r="3" spans="1:10" ht="49.5" customHeight="1" x14ac:dyDescent="0.25">
      <c r="A3" s="12" t="s">
        <v>224</v>
      </c>
      <c r="B3" s="44">
        <v>45772</v>
      </c>
      <c r="C3" s="44">
        <v>45772</v>
      </c>
      <c r="D3" s="41" t="s">
        <v>10</v>
      </c>
      <c r="E3" s="97" t="s">
        <v>480</v>
      </c>
      <c r="F3" s="28" t="s">
        <v>481</v>
      </c>
      <c r="G3" s="44">
        <v>45810</v>
      </c>
      <c r="H3" s="45">
        <v>0.5</v>
      </c>
      <c r="I3" s="27">
        <f>G3-C3</f>
        <v>38</v>
      </c>
      <c r="J3" s="48">
        <v>0</v>
      </c>
    </row>
    <row r="4" spans="1:10" ht="49.5" customHeight="1" x14ac:dyDescent="0.25">
      <c r="A4" s="12" t="s">
        <v>224</v>
      </c>
      <c r="B4" s="44">
        <v>45792</v>
      </c>
      <c r="C4" s="44">
        <v>45792</v>
      </c>
      <c r="D4" s="41" t="s">
        <v>10</v>
      </c>
      <c r="E4" s="97" t="s">
        <v>760</v>
      </c>
      <c r="F4" s="42" t="s">
        <v>761</v>
      </c>
      <c r="G4" s="44">
        <v>45810</v>
      </c>
      <c r="H4" s="45">
        <v>0.5</v>
      </c>
      <c r="I4" s="27">
        <f>G4-C4</f>
        <v>18</v>
      </c>
      <c r="J4" s="6">
        <v>0</v>
      </c>
    </row>
    <row r="5" spans="1:10" ht="49.5" customHeight="1" x14ac:dyDescent="0.25">
      <c r="A5" s="12" t="s">
        <v>224</v>
      </c>
      <c r="B5" s="44">
        <v>45811</v>
      </c>
      <c r="C5" s="44">
        <v>45811</v>
      </c>
      <c r="D5" s="41" t="s">
        <v>10</v>
      </c>
      <c r="E5" s="97" t="s">
        <v>44</v>
      </c>
      <c r="F5" s="42" t="s">
        <v>1010</v>
      </c>
      <c r="G5" s="44">
        <v>45812</v>
      </c>
      <c r="H5" s="45">
        <v>0.25</v>
      </c>
      <c r="I5" s="27">
        <f>G5-C5</f>
        <v>1</v>
      </c>
      <c r="J5" s="6">
        <v>0</v>
      </c>
    </row>
    <row r="6" spans="1:10" ht="49.5" customHeight="1" x14ac:dyDescent="0.25">
      <c r="A6" s="12" t="s">
        <v>224</v>
      </c>
      <c r="B6" s="44">
        <v>45818</v>
      </c>
      <c r="C6" s="44">
        <v>45818</v>
      </c>
      <c r="D6" s="41" t="s">
        <v>10</v>
      </c>
      <c r="E6" s="97" t="s">
        <v>1082</v>
      </c>
      <c r="F6" s="42" t="s">
        <v>1083</v>
      </c>
      <c r="G6" s="44">
        <v>45821</v>
      </c>
      <c r="H6" s="45">
        <v>0.5</v>
      </c>
      <c r="I6" s="27">
        <f>G6-C6</f>
        <v>3</v>
      </c>
      <c r="J6" s="6">
        <v>0</v>
      </c>
    </row>
    <row r="7" spans="1:10" ht="49.5" customHeight="1" x14ac:dyDescent="0.25">
      <c r="A7" s="12" t="s">
        <v>224</v>
      </c>
      <c r="B7" s="44">
        <v>45824</v>
      </c>
      <c r="C7" s="44">
        <v>45825</v>
      </c>
      <c r="D7" s="41" t="s">
        <v>10</v>
      </c>
      <c r="E7" s="97" t="s">
        <v>1157</v>
      </c>
      <c r="F7" s="42" t="s">
        <v>1158</v>
      </c>
      <c r="G7" s="44">
        <v>45835</v>
      </c>
      <c r="H7" s="45">
        <v>0.5</v>
      </c>
      <c r="I7" s="27">
        <f>G7-C7</f>
        <v>10</v>
      </c>
      <c r="J7" s="6">
        <v>0</v>
      </c>
    </row>
    <row r="8" spans="1:10" ht="49.5" customHeight="1" x14ac:dyDescent="0.25">
      <c r="A8" s="12" t="s">
        <v>78</v>
      </c>
      <c r="B8" s="44">
        <v>45749</v>
      </c>
      <c r="C8" s="44">
        <v>45749</v>
      </c>
      <c r="D8" s="41" t="s">
        <v>10</v>
      </c>
      <c r="E8" s="97" t="s">
        <v>79</v>
      </c>
      <c r="F8" s="42" t="s">
        <v>80</v>
      </c>
      <c r="G8" s="44">
        <v>45756</v>
      </c>
      <c r="H8" s="45">
        <v>0.25</v>
      </c>
      <c r="I8" s="27">
        <f>G8-C8</f>
        <v>7</v>
      </c>
      <c r="J8" s="6">
        <v>0</v>
      </c>
    </row>
    <row r="9" spans="1:10" ht="49.5" customHeight="1" x14ac:dyDescent="0.25">
      <c r="A9" s="41" t="s">
        <v>78</v>
      </c>
      <c r="B9" s="44">
        <v>45755</v>
      </c>
      <c r="C9" s="44">
        <v>45755</v>
      </c>
      <c r="D9" s="41" t="s">
        <v>10</v>
      </c>
      <c r="E9" s="97" t="s">
        <v>204</v>
      </c>
      <c r="F9" s="42" t="s">
        <v>205</v>
      </c>
      <c r="G9" s="44">
        <v>45761</v>
      </c>
      <c r="H9" s="45">
        <v>0.25</v>
      </c>
      <c r="I9" s="27">
        <f>G9-C9</f>
        <v>6</v>
      </c>
      <c r="J9" s="48">
        <v>0</v>
      </c>
    </row>
    <row r="10" spans="1:10" ht="49.5" customHeight="1" x14ac:dyDescent="0.25">
      <c r="A10" s="41" t="s">
        <v>78</v>
      </c>
      <c r="B10" s="44">
        <v>45755</v>
      </c>
      <c r="C10" s="44">
        <v>45755</v>
      </c>
      <c r="D10" s="41" t="s">
        <v>10</v>
      </c>
      <c r="E10" s="97" t="s">
        <v>204</v>
      </c>
      <c r="F10" s="42" t="s">
        <v>205</v>
      </c>
      <c r="G10" s="44">
        <v>45761</v>
      </c>
      <c r="H10" s="45">
        <v>0.25</v>
      </c>
      <c r="I10" s="27">
        <f>G10-C10</f>
        <v>6</v>
      </c>
      <c r="J10" s="48">
        <v>0</v>
      </c>
    </row>
    <row r="11" spans="1:10" ht="49.5" customHeight="1" x14ac:dyDescent="0.25">
      <c r="A11" s="12" t="s">
        <v>78</v>
      </c>
      <c r="B11" s="44">
        <v>45763</v>
      </c>
      <c r="C11" s="44">
        <v>45763</v>
      </c>
      <c r="D11" s="41" t="s">
        <v>10</v>
      </c>
      <c r="E11" s="97" t="s">
        <v>329</v>
      </c>
      <c r="F11" s="42" t="s">
        <v>330</v>
      </c>
      <c r="G11" s="44">
        <v>45763</v>
      </c>
      <c r="H11" s="45">
        <v>0.35</v>
      </c>
      <c r="I11" s="27">
        <f>G11-C11</f>
        <v>0</v>
      </c>
      <c r="J11" s="6">
        <v>0</v>
      </c>
    </row>
    <row r="12" spans="1:10" ht="49.5" customHeight="1" x14ac:dyDescent="0.25">
      <c r="A12" s="12" t="s">
        <v>78</v>
      </c>
      <c r="B12" s="44">
        <v>45767</v>
      </c>
      <c r="C12" s="44">
        <v>45768</v>
      </c>
      <c r="D12" s="41" t="s">
        <v>10</v>
      </c>
      <c r="E12" s="97" t="s">
        <v>374</v>
      </c>
      <c r="F12" s="42" t="s">
        <v>375</v>
      </c>
      <c r="G12" s="44">
        <v>45807</v>
      </c>
      <c r="H12" s="45">
        <v>0</v>
      </c>
      <c r="I12" s="27">
        <f>G12-C12</f>
        <v>39</v>
      </c>
      <c r="J12" s="6">
        <v>0</v>
      </c>
    </row>
    <row r="13" spans="1:10" ht="49.5" customHeight="1" x14ac:dyDescent="0.25">
      <c r="A13" s="12" t="s">
        <v>78</v>
      </c>
      <c r="B13" s="44">
        <v>45768</v>
      </c>
      <c r="C13" s="44">
        <v>45768</v>
      </c>
      <c r="D13" s="41" t="s">
        <v>10</v>
      </c>
      <c r="E13" s="97" t="s">
        <v>329</v>
      </c>
      <c r="F13" s="42" t="s">
        <v>383</v>
      </c>
      <c r="G13" s="44">
        <v>45784</v>
      </c>
      <c r="H13" s="45">
        <v>0.25</v>
      </c>
      <c r="I13" s="27">
        <f>G13-C13</f>
        <v>16</v>
      </c>
      <c r="J13" s="6">
        <v>0</v>
      </c>
    </row>
    <row r="14" spans="1:10" ht="49.5" customHeight="1" x14ac:dyDescent="0.25">
      <c r="A14" s="12" t="s">
        <v>78</v>
      </c>
      <c r="B14" s="44">
        <v>45780</v>
      </c>
      <c r="C14" s="44">
        <v>45782</v>
      </c>
      <c r="D14" s="41" t="s">
        <v>10</v>
      </c>
      <c r="E14" s="97" t="s">
        <v>590</v>
      </c>
      <c r="F14" s="42" t="s">
        <v>591</v>
      </c>
      <c r="G14" s="44">
        <v>45791</v>
      </c>
      <c r="H14" s="45">
        <v>0.7</v>
      </c>
      <c r="I14" s="27">
        <f>G14-C14</f>
        <v>9</v>
      </c>
      <c r="J14" s="6">
        <v>0</v>
      </c>
    </row>
    <row r="15" spans="1:10" ht="49.5" customHeight="1" x14ac:dyDescent="0.25">
      <c r="A15" s="12" t="s">
        <v>78</v>
      </c>
      <c r="B15" s="44">
        <v>45784</v>
      </c>
      <c r="C15" s="44">
        <v>45784</v>
      </c>
      <c r="D15" s="41" t="s">
        <v>10</v>
      </c>
      <c r="E15" s="97" t="s">
        <v>632</v>
      </c>
      <c r="F15" s="42" t="s">
        <v>633</v>
      </c>
      <c r="G15" s="44">
        <v>45796</v>
      </c>
      <c r="H15" s="45">
        <v>0</v>
      </c>
      <c r="I15" s="27">
        <f>G15-C15</f>
        <v>12</v>
      </c>
      <c r="J15" s="6">
        <v>0</v>
      </c>
    </row>
    <row r="16" spans="1:10" ht="49.5" customHeight="1" x14ac:dyDescent="0.25">
      <c r="A16" s="12" t="s">
        <v>78</v>
      </c>
      <c r="B16" s="44">
        <v>45786</v>
      </c>
      <c r="C16" s="44">
        <v>45786</v>
      </c>
      <c r="D16" s="41" t="s">
        <v>10</v>
      </c>
      <c r="E16" s="97" t="s">
        <v>667</v>
      </c>
      <c r="F16" s="42" t="s">
        <v>668</v>
      </c>
      <c r="G16" s="44">
        <v>45789</v>
      </c>
      <c r="H16" s="45">
        <v>0.25</v>
      </c>
      <c r="I16" s="27">
        <f>G16-C16</f>
        <v>3</v>
      </c>
      <c r="J16" s="6">
        <v>0</v>
      </c>
    </row>
    <row r="17" spans="1:10" ht="49.5" customHeight="1" x14ac:dyDescent="0.25">
      <c r="A17" s="12" t="s">
        <v>78</v>
      </c>
      <c r="B17" s="44">
        <v>45787</v>
      </c>
      <c r="C17" s="44">
        <v>45789</v>
      </c>
      <c r="D17" s="41" t="s">
        <v>10</v>
      </c>
      <c r="E17" s="97" t="s">
        <v>680</v>
      </c>
      <c r="F17" s="42" t="s">
        <v>681</v>
      </c>
      <c r="G17" s="44">
        <v>45805</v>
      </c>
      <c r="H17" s="45">
        <v>0.25</v>
      </c>
      <c r="I17" s="27">
        <f>G17-C17</f>
        <v>16</v>
      </c>
      <c r="J17" s="6">
        <v>0</v>
      </c>
    </row>
    <row r="18" spans="1:10" ht="49.5" customHeight="1" x14ac:dyDescent="0.25">
      <c r="A18" s="12" t="s">
        <v>78</v>
      </c>
      <c r="B18" s="44">
        <v>45792</v>
      </c>
      <c r="C18" s="44">
        <v>45792</v>
      </c>
      <c r="D18" s="41" t="s">
        <v>10</v>
      </c>
      <c r="E18" s="97" t="s">
        <v>762</v>
      </c>
      <c r="F18" s="42" t="s">
        <v>763</v>
      </c>
      <c r="G18" s="44">
        <v>45810</v>
      </c>
      <c r="H18" s="45">
        <v>0.25</v>
      </c>
      <c r="I18" s="27">
        <f>G18-C18</f>
        <v>18</v>
      </c>
      <c r="J18" s="6">
        <v>0</v>
      </c>
    </row>
    <row r="19" spans="1:10" ht="49.5" customHeight="1" x14ac:dyDescent="0.25">
      <c r="A19" s="12" t="s">
        <v>78</v>
      </c>
      <c r="B19" s="44">
        <v>45799</v>
      </c>
      <c r="C19" s="44">
        <v>45799</v>
      </c>
      <c r="D19" s="41" t="s">
        <v>10</v>
      </c>
      <c r="E19" s="97" t="s">
        <v>865</v>
      </c>
      <c r="F19" s="42" t="s">
        <v>866</v>
      </c>
      <c r="G19" s="44">
        <v>45807</v>
      </c>
      <c r="H19" s="45">
        <v>0.25</v>
      </c>
      <c r="I19" s="27">
        <f>G19-C19</f>
        <v>8</v>
      </c>
      <c r="J19" s="6">
        <v>0</v>
      </c>
    </row>
    <row r="20" spans="1:10" ht="49.5" customHeight="1" x14ac:dyDescent="0.25">
      <c r="A20" s="12" t="s">
        <v>78</v>
      </c>
      <c r="B20" s="44">
        <v>45800</v>
      </c>
      <c r="C20" s="44">
        <v>45800</v>
      </c>
      <c r="D20" s="41" t="s">
        <v>10</v>
      </c>
      <c r="E20" s="97" t="s">
        <v>883</v>
      </c>
      <c r="F20" s="42" t="s">
        <v>884</v>
      </c>
      <c r="G20" s="44">
        <v>45805</v>
      </c>
      <c r="H20" s="45">
        <v>0.5</v>
      </c>
      <c r="I20" s="27">
        <f>G20-C20</f>
        <v>5</v>
      </c>
      <c r="J20" s="6">
        <v>0</v>
      </c>
    </row>
    <row r="21" spans="1:10" ht="49.5" customHeight="1" x14ac:dyDescent="0.25">
      <c r="A21" s="12" t="s">
        <v>78</v>
      </c>
      <c r="B21" s="44">
        <v>45812</v>
      </c>
      <c r="C21" s="44">
        <v>45812</v>
      </c>
      <c r="D21" s="41" t="s">
        <v>10</v>
      </c>
      <c r="E21" s="97" t="s">
        <v>1027</v>
      </c>
      <c r="F21" s="42" t="s">
        <v>1028</v>
      </c>
      <c r="G21" s="44">
        <v>45820</v>
      </c>
      <c r="H21" s="45">
        <v>0.25</v>
      </c>
      <c r="I21" s="27">
        <f>G21-C21</f>
        <v>8</v>
      </c>
      <c r="J21" s="6">
        <v>0</v>
      </c>
    </row>
    <row r="22" spans="1:10" ht="49.5" customHeight="1" x14ac:dyDescent="0.25">
      <c r="A22" s="51" t="s">
        <v>61</v>
      </c>
      <c r="B22" s="7">
        <v>45748.299629629626</v>
      </c>
      <c r="C22" s="1">
        <v>45748.299629629626</v>
      </c>
      <c r="D22" s="51" t="s">
        <v>10</v>
      </c>
      <c r="E22" s="99" t="s">
        <v>62</v>
      </c>
      <c r="F22" s="3" t="s">
        <v>63</v>
      </c>
      <c r="G22" s="7">
        <v>45754.404861111114</v>
      </c>
      <c r="H22" s="9">
        <v>0.45</v>
      </c>
      <c r="I22" s="27">
        <f>G22-C22</f>
        <v>6.1052314814878628</v>
      </c>
      <c r="J22" s="6">
        <v>0</v>
      </c>
    </row>
    <row r="23" spans="1:10" ht="49.5" customHeight="1" x14ac:dyDescent="0.25">
      <c r="A23" s="51" t="s">
        <v>61</v>
      </c>
      <c r="B23" s="7">
        <v>45748.354490740741</v>
      </c>
      <c r="C23" s="1">
        <v>45748.354490740741</v>
      </c>
      <c r="D23" s="51" t="s">
        <v>10</v>
      </c>
      <c r="E23" s="99" t="s">
        <v>62</v>
      </c>
      <c r="F23" s="3" t="s">
        <v>64</v>
      </c>
      <c r="G23" s="7">
        <v>45751.315972222219</v>
      </c>
      <c r="H23" s="9">
        <v>0.38</v>
      </c>
      <c r="I23" s="27">
        <f>G23-C23</f>
        <v>2.9614814814776764</v>
      </c>
      <c r="J23" s="6">
        <v>0</v>
      </c>
    </row>
    <row r="24" spans="1:10" ht="49.5" customHeight="1" x14ac:dyDescent="0.25">
      <c r="A24" s="51" t="s">
        <v>61</v>
      </c>
      <c r="B24" s="7">
        <v>45748.387696759259</v>
      </c>
      <c r="C24" s="1">
        <v>45748.387696759259</v>
      </c>
      <c r="D24" s="51" t="s">
        <v>10</v>
      </c>
      <c r="E24" s="99" t="s">
        <v>62</v>
      </c>
      <c r="F24" s="3" t="s">
        <v>65</v>
      </c>
      <c r="G24" s="7">
        <v>45758.454861111109</v>
      </c>
      <c r="H24" s="9">
        <v>0.57999999999999996</v>
      </c>
      <c r="I24" s="27">
        <f>G24-C24</f>
        <v>10.067164351850806</v>
      </c>
      <c r="J24" s="6">
        <v>0</v>
      </c>
    </row>
    <row r="25" spans="1:10" ht="49.5" customHeight="1" x14ac:dyDescent="0.25">
      <c r="A25" s="51" t="s">
        <v>61</v>
      </c>
      <c r="B25" s="7">
        <v>45748.535532407404</v>
      </c>
      <c r="C25" s="1">
        <v>45748.535532407404</v>
      </c>
      <c r="D25" s="51" t="s">
        <v>10</v>
      </c>
      <c r="E25" s="99" t="s">
        <v>66</v>
      </c>
      <c r="F25" s="3" t="s">
        <v>67</v>
      </c>
      <c r="G25" s="7">
        <v>45782.617361111108</v>
      </c>
      <c r="H25" s="9">
        <v>2.5</v>
      </c>
      <c r="I25" s="27">
        <f>G25-C25</f>
        <v>34.08182870370365</v>
      </c>
      <c r="J25" s="6">
        <v>0</v>
      </c>
    </row>
    <row r="26" spans="1:10" ht="49.5" customHeight="1" x14ac:dyDescent="0.25">
      <c r="A26" s="51" t="s">
        <v>61</v>
      </c>
      <c r="B26" s="7">
        <v>45748.656944444447</v>
      </c>
      <c r="C26" s="1">
        <v>45748.656944444447</v>
      </c>
      <c r="D26" s="51" t="s">
        <v>10</v>
      </c>
      <c r="E26" s="99" t="s">
        <v>68</v>
      </c>
      <c r="F26" s="3" t="s">
        <v>69</v>
      </c>
      <c r="G26" s="7">
        <v>45754.646527777775</v>
      </c>
      <c r="H26" s="9">
        <v>0</v>
      </c>
      <c r="I26" s="27">
        <f>G26-C26</f>
        <v>5.9895833333284827</v>
      </c>
      <c r="J26" s="6">
        <v>0</v>
      </c>
    </row>
    <row r="27" spans="1:10" ht="49.5" customHeight="1" x14ac:dyDescent="0.25">
      <c r="A27" s="51" t="s">
        <v>61</v>
      </c>
      <c r="B27" s="7">
        <v>45749.47488425926</v>
      </c>
      <c r="C27" s="1">
        <v>45749.47488425926</v>
      </c>
      <c r="D27" s="51" t="s">
        <v>10</v>
      </c>
      <c r="E27" s="99" t="s">
        <v>83</v>
      </c>
      <c r="F27" s="3" t="s">
        <v>84</v>
      </c>
      <c r="G27" s="7">
        <v>45764.637499999997</v>
      </c>
      <c r="H27" s="9">
        <v>0.41</v>
      </c>
      <c r="I27" s="27">
        <f>G27-C27</f>
        <v>15.162615740737238</v>
      </c>
      <c r="J27" s="6">
        <v>0</v>
      </c>
    </row>
    <row r="28" spans="1:10" ht="49.5" customHeight="1" x14ac:dyDescent="0.25">
      <c r="A28" s="51" t="s">
        <v>61</v>
      </c>
      <c r="B28" s="7">
        <v>45749.482291666667</v>
      </c>
      <c r="C28" s="1">
        <v>45749.482291666667</v>
      </c>
      <c r="D28" s="51" t="s">
        <v>10</v>
      </c>
      <c r="E28" s="99" t="s">
        <v>83</v>
      </c>
      <c r="F28" s="3" t="s">
        <v>85</v>
      </c>
      <c r="G28" s="7">
        <v>45764.638888888891</v>
      </c>
      <c r="H28" s="9">
        <v>0.5</v>
      </c>
      <c r="I28" s="27">
        <f>G28-C28</f>
        <v>15.156597222223354</v>
      </c>
      <c r="J28" s="6">
        <v>0</v>
      </c>
    </row>
    <row r="29" spans="1:10" ht="49.5" customHeight="1" x14ac:dyDescent="0.25">
      <c r="A29" s="51" t="s">
        <v>61</v>
      </c>
      <c r="B29" s="7">
        <v>45749.483634259261</v>
      </c>
      <c r="C29" s="1">
        <v>45749.483634259261</v>
      </c>
      <c r="D29" s="51" t="s">
        <v>10</v>
      </c>
      <c r="E29" s="99" t="s">
        <v>83</v>
      </c>
      <c r="F29" s="3" t="s">
        <v>86</v>
      </c>
      <c r="G29" s="7">
        <v>45764.63958333333</v>
      </c>
      <c r="H29" s="9">
        <v>0.57999999999999996</v>
      </c>
      <c r="I29" s="27">
        <f>G29-C29</f>
        <v>15.155949074069213</v>
      </c>
      <c r="J29" s="6">
        <v>0</v>
      </c>
    </row>
    <row r="30" spans="1:10" ht="49.5" customHeight="1" x14ac:dyDescent="0.25">
      <c r="A30" s="51" t="s">
        <v>61</v>
      </c>
      <c r="B30" s="7">
        <v>45749.484907407408</v>
      </c>
      <c r="C30" s="1">
        <v>45749.484907407408</v>
      </c>
      <c r="D30" s="51" t="s">
        <v>10</v>
      </c>
      <c r="E30" s="99" t="s">
        <v>83</v>
      </c>
      <c r="F30" s="3" t="s">
        <v>87</v>
      </c>
      <c r="G30" s="7">
        <v>45764.640277777777</v>
      </c>
      <c r="H30" s="9">
        <v>0.33</v>
      </c>
      <c r="I30" s="27">
        <f>G30-C30</f>
        <v>15.155370370368473</v>
      </c>
      <c r="J30" s="6">
        <v>0</v>
      </c>
    </row>
    <row r="31" spans="1:10" ht="49.5" customHeight="1" x14ac:dyDescent="0.25">
      <c r="A31" s="51" t="s">
        <v>61</v>
      </c>
      <c r="B31" s="7">
        <v>45749.493321759262</v>
      </c>
      <c r="C31" s="1">
        <v>45749.493321759262</v>
      </c>
      <c r="D31" s="51" t="s">
        <v>10</v>
      </c>
      <c r="E31" s="99" t="s">
        <v>83</v>
      </c>
      <c r="F31" s="3" t="s">
        <v>88</v>
      </c>
      <c r="G31" s="7">
        <v>45764.64166666667</v>
      </c>
      <c r="H31" s="9">
        <v>0.41</v>
      </c>
      <c r="I31" s="27">
        <f>G31-C31</f>
        <v>15.148344907407591</v>
      </c>
      <c r="J31" s="6">
        <v>0</v>
      </c>
    </row>
    <row r="32" spans="1:10" ht="49.5" customHeight="1" x14ac:dyDescent="0.25">
      <c r="A32" s="51" t="s">
        <v>61</v>
      </c>
      <c r="B32" s="7">
        <v>45749.494363425925</v>
      </c>
      <c r="C32" s="1">
        <v>45749.494363425925</v>
      </c>
      <c r="D32" s="51" t="s">
        <v>10</v>
      </c>
      <c r="E32" s="99" t="s">
        <v>83</v>
      </c>
      <c r="F32" s="3" t="s">
        <v>89</v>
      </c>
      <c r="G32" s="7">
        <v>45764.647222222222</v>
      </c>
      <c r="H32" s="9">
        <v>0.41</v>
      </c>
      <c r="I32" s="27">
        <f>G32-C32</f>
        <v>15.152858796296641</v>
      </c>
      <c r="J32" s="6">
        <v>0</v>
      </c>
    </row>
    <row r="33" spans="1:10" ht="49.5" customHeight="1" x14ac:dyDescent="0.25">
      <c r="A33" s="51" t="s">
        <v>61</v>
      </c>
      <c r="B33" s="7">
        <v>45749.495694444442</v>
      </c>
      <c r="C33" s="1">
        <v>45749.495694444442</v>
      </c>
      <c r="D33" s="51" t="s">
        <v>10</v>
      </c>
      <c r="E33" s="99" t="s">
        <v>83</v>
      </c>
      <c r="F33" s="3" t="s">
        <v>90</v>
      </c>
      <c r="G33" s="7">
        <v>45764.647916666669</v>
      </c>
      <c r="H33" s="9">
        <v>0.33</v>
      </c>
      <c r="I33" s="27">
        <f>G33-C33</f>
        <v>15.152222222226555</v>
      </c>
      <c r="J33" s="6">
        <v>0</v>
      </c>
    </row>
    <row r="34" spans="1:10" ht="49.5" customHeight="1" x14ac:dyDescent="0.25">
      <c r="A34" s="51" t="s">
        <v>61</v>
      </c>
      <c r="B34" s="7">
        <v>45749.497916666667</v>
      </c>
      <c r="C34" s="1">
        <v>45749.497916666667</v>
      </c>
      <c r="D34" s="51" t="s">
        <v>10</v>
      </c>
      <c r="E34" s="99" t="s">
        <v>83</v>
      </c>
      <c r="F34" s="3" t="s">
        <v>91</v>
      </c>
      <c r="G34" s="7">
        <v>45779.57708333333</v>
      </c>
      <c r="H34" s="9">
        <v>0.41</v>
      </c>
      <c r="I34" s="27">
        <f>G34-C34</f>
        <v>30.079166666662786</v>
      </c>
      <c r="J34" s="6">
        <v>0</v>
      </c>
    </row>
    <row r="35" spans="1:10" ht="49.5" customHeight="1" x14ac:dyDescent="0.25">
      <c r="A35" s="51" t="s">
        <v>61</v>
      </c>
      <c r="B35" s="7">
        <v>45749.509918981479</v>
      </c>
      <c r="C35" s="1">
        <v>45749.509918981479</v>
      </c>
      <c r="D35" s="51" t="s">
        <v>10</v>
      </c>
      <c r="E35" s="99" t="s">
        <v>83</v>
      </c>
      <c r="F35" s="3" t="s">
        <v>92</v>
      </c>
      <c r="G35" s="7">
        <v>45764.650694444441</v>
      </c>
      <c r="H35" s="9">
        <v>0.11</v>
      </c>
      <c r="I35" s="27">
        <f>G35-C35</f>
        <v>15.140775462961756</v>
      </c>
      <c r="J35" s="6">
        <v>0</v>
      </c>
    </row>
    <row r="36" spans="1:10" ht="49.5" customHeight="1" x14ac:dyDescent="0.25">
      <c r="A36" s="51" t="s">
        <v>61</v>
      </c>
      <c r="B36" s="7">
        <v>45749.510937500003</v>
      </c>
      <c r="C36" s="1">
        <v>45749.510937500003</v>
      </c>
      <c r="D36" s="51" t="s">
        <v>10</v>
      </c>
      <c r="E36" s="99" t="s">
        <v>83</v>
      </c>
      <c r="F36" s="3" t="s">
        <v>93</v>
      </c>
      <c r="G36" s="7">
        <v>45764.655555555553</v>
      </c>
      <c r="H36" s="9">
        <v>0.41</v>
      </c>
      <c r="I36" s="27">
        <f>G36-C36</f>
        <v>15.144618055550382</v>
      </c>
      <c r="J36" s="6">
        <v>0</v>
      </c>
    </row>
    <row r="37" spans="1:10" ht="49.5" customHeight="1" x14ac:dyDescent="0.25">
      <c r="A37" s="51" t="s">
        <v>61</v>
      </c>
      <c r="B37" s="7">
        <v>45749.511967592596</v>
      </c>
      <c r="C37" s="1">
        <v>45749.511967592596</v>
      </c>
      <c r="D37" s="51" t="s">
        <v>10</v>
      </c>
      <c r="E37" s="99" t="s">
        <v>83</v>
      </c>
      <c r="F37" s="3" t="s">
        <v>94</v>
      </c>
      <c r="G37" s="7">
        <v>45764.65625</v>
      </c>
      <c r="H37" s="9">
        <v>1.08</v>
      </c>
      <c r="I37" s="27">
        <f>G37-C37</f>
        <v>15.144282407403807</v>
      </c>
      <c r="J37" s="6">
        <v>0</v>
      </c>
    </row>
    <row r="38" spans="1:10" ht="49.5" customHeight="1" x14ac:dyDescent="0.25">
      <c r="A38" s="51" t="s">
        <v>61</v>
      </c>
      <c r="B38" s="7">
        <v>45749.51284722222</v>
      </c>
      <c r="C38" s="1">
        <v>45749.51284722222</v>
      </c>
      <c r="D38" s="51" t="s">
        <v>10</v>
      </c>
      <c r="E38" s="99" t="s">
        <v>83</v>
      </c>
      <c r="F38" s="3" t="s">
        <v>95</v>
      </c>
      <c r="G38" s="7">
        <v>45764.657638888886</v>
      </c>
      <c r="H38" s="9">
        <v>0.33</v>
      </c>
      <c r="I38" s="27">
        <f>G38-C38</f>
        <v>15.144791666665697</v>
      </c>
      <c r="J38" s="6">
        <v>0</v>
      </c>
    </row>
    <row r="39" spans="1:10" ht="49.5" customHeight="1" x14ac:dyDescent="0.25">
      <c r="A39" s="51" t="s">
        <v>61</v>
      </c>
      <c r="B39" s="7">
        <v>45749.519189814811</v>
      </c>
      <c r="C39" s="1">
        <v>45749.519189814811</v>
      </c>
      <c r="D39" s="51" t="s">
        <v>10</v>
      </c>
      <c r="E39" s="99" t="s">
        <v>83</v>
      </c>
      <c r="F39" s="3" t="s">
        <v>96</v>
      </c>
      <c r="G39" s="7">
        <v>45764.65902777778</v>
      </c>
      <c r="H39" s="9">
        <v>0.41</v>
      </c>
      <c r="I39" s="27">
        <f>G39-C39</f>
        <v>15.139837962968159</v>
      </c>
      <c r="J39" s="6">
        <v>0</v>
      </c>
    </row>
    <row r="40" spans="1:10" ht="49.5" customHeight="1" x14ac:dyDescent="0.25">
      <c r="A40" s="51" t="s">
        <v>61</v>
      </c>
      <c r="B40" s="7">
        <v>45749.52034722222</v>
      </c>
      <c r="C40" s="1">
        <v>45749.52034722222</v>
      </c>
      <c r="D40" s="51" t="s">
        <v>10</v>
      </c>
      <c r="E40" s="99" t="s">
        <v>83</v>
      </c>
      <c r="F40" s="3" t="s">
        <v>97</v>
      </c>
      <c r="G40" s="7">
        <v>45764.661111111112</v>
      </c>
      <c r="H40" s="9">
        <v>0.25</v>
      </c>
      <c r="I40" s="27">
        <f>G40-C40</f>
        <v>15.140763888892252</v>
      </c>
      <c r="J40" s="6">
        <v>0</v>
      </c>
    </row>
    <row r="41" spans="1:10" ht="49.5" customHeight="1" x14ac:dyDescent="0.25">
      <c r="A41" s="51" t="s">
        <v>61</v>
      </c>
      <c r="B41" s="7">
        <v>45749.521006944444</v>
      </c>
      <c r="C41" s="1">
        <v>45749.521006944444</v>
      </c>
      <c r="D41" s="51" t="s">
        <v>10</v>
      </c>
      <c r="E41" s="99" t="s">
        <v>83</v>
      </c>
      <c r="F41" s="3" t="s">
        <v>98</v>
      </c>
      <c r="G41" s="7">
        <v>45764.662499999999</v>
      </c>
      <c r="H41" s="9">
        <v>0.11</v>
      </c>
      <c r="I41" s="27">
        <f>G41-C41</f>
        <v>15.141493055554747</v>
      </c>
      <c r="J41" s="6">
        <v>0</v>
      </c>
    </row>
    <row r="42" spans="1:10" ht="49.5" customHeight="1" x14ac:dyDescent="0.25">
      <c r="A42" s="51" t="s">
        <v>61</v>
      </c>
      <c r="B42" s="7">
        <v>45749.521874999999</v>
      </c>
      <c r="C42" s="1">
        <v>45749.521874999999</v>
      </c>
      <c r="D42" s="51" t="s">
        <v>10</v>
      </c>
      <c r="E42" s="99" t="s">
        <v>83</v>
      </c>
      <c r="F42" s="3" t="s">
        <v>99</v>
      </c>
      <c r="G42" s="7">
        <v>45764.663194444445</v>
      </c>
      <c r="H42" s="9">
        <v>0.25</v>
      </c>
      <c r="I42" s="27">
        <f>G42-C42</f>
        <v>15.141319444446708</v>
      </c>
      <c r="J42" s="6">
        <v>0</v>
      </c>
    </row>
    <row r="43" spans="1:10" ht="49.5" customHeight="1" x14ac:dyDescent="0.25">
      <c r="A43" s="51" t="s">
        <v>61</v>
      </c>
      <c r="B43" s="7">
        <v>45749.530324074076</v>
      </c>
      <c r="C43" s="1">
        <v>45749.530324074076</v>
      </c>
      <c r="D43" s="51" t="s">
        <v>10</v>
      </c>
      <c r="E43" s="99" t="s">
        <v>83</v>
      </c>
      <c r="F43" s="3" t="s">
        <v>100</v>
      </c>
      <c r="G43" s="7">
        <v>45764.664583333331</v>
      </c>
      <c r="H43" s="9">
        <v>0.41</v>
      </c>
      <c r="I43" s="27">
        <f>G43-C43</f>
        <v>15.134259259255487</v>
      </c>
      <c r="J43" s="6">
        <v>0</v>
      </c>
    </row>
    <row r="44" spans="1:10" ht="49.5" customHeight="1" x14ac:dyDescent="0.25">
      <c r="A44" s="51" t="s">
        <v>61</v>
      </c>
      <c r="B44" s="7">
        <v>45749.531967592593</v>
      </c>
      <c r="C44" s="1">
        <v>45749.531967592593</v>
      </c>
      <c r="D44" s="51" t="s">
        <v>10</v>
      </c>
      <c r="E44" s="99" t="s">
        <v>83</v>
      </c>
      <c r="F44" s="3" t="s">
        <v>101</v>
      </c>
      <c r="G44" s="7">
        <v>45764.665972222225</v>
      </c>
      <c r="H44" s="9">
        <v>0.33</v>
      </c>
      <c r="I44" s="27">
        <f>G44-C44</f>
        <v>15.134004629631818</v>
      </c>
      <c r="J44" s="6">
        <v>0</v>
      </c>
    </row>
    <row r="45" spans="1:10" ht="49.5" customHeight="1" x14ac:dyDescent="0.25">
      <c r="A45" s="51" t="s">
        <v>61</v>
      </c>
      <c r="B45" s="7">
        <v>45749.533125000002</v>
      </c>
      <c r="C45" s="1">
        <v>45749.533125000002</v>
      </c>
      <c r="D45" s="51" t="s">
        <v>10</v>
      </c>
      <c r="E45" s="99" t="s">
        <v>83</v>
      </c>
      <c r="F45" s="3" t="s">
        <v>102</v>
      </c>
      <c r="G45" s="7">
        <v>45764.666666666664</v>
      </c>
      <c r="H45" s="9">
        <v>0.25</v>
      </c>
      <c r="I45" s="27">
        <f>G45-C45</f>
        <v>15.133541666662495</v>
      </c>
      <c r="J45" s="6">
        <v>0</v>
      </c>
    </row>
    <row r="46" spans="1:10" ht="49.5" customHeight="1" x14ac:dyDescent="0.25">
      <c r="A46" s="51" t="s">
        <v>61</v>
      </c>
      <c r="B46" s="7">
        <v>45749.534004629626</v>
      </c>
      <c r="C46" s="1">
        <v>45749.534004629626</v>
      </c>
      <c r="D46" s="51" t="s">
        <v>10</v>
      </c>
      <c r="E46" s="99" t="s">
        <v>83</v>
      </c>
      <c r="F46" s="3" t="s">
        <v>103</v>
      </c>
      <c r="G46" s="7">
        <v>45764.668055555558</v>
      </c>
      <c r="H46" s="9">
        <v>0.25</v>
      </c>
      <c r="I46" s="27">
        <f>G46-C46</f>
        <v>15.13405092593166</v>
      </c>
      <c r="J46" s="6">
        <v>0</v>
      </c>
    </row>
    <row r="47" spans="1:10" ht="49.5" customHeight="1" x14ac:dyDescent="0.25">
      <c r="A47" s="51" t="s">
        <v>61</v>
      </c>
      <c r="B47" s="7">
        <v>45749.534814814811</v>
      </c>
      <c r="C47" s="1">
        <v>45749.534814814811</v>
      </c>
      <c r="D47" s="51" t="s">
        <v>10</v>
      </c>
      <c r="E47" s="99" t="s">
        <v>83</v>
      </c>
      <c r="F47" s="3" t="s">
        <v>104</v>
      </c>
      <c r="G47" s="7">
        <v>45764.669444444444</v>
      </c>
      <c r="H47" s="9">
        <v>0.41</v>
      </c>
      <c r="I47" s="27">
        <f>G47-C47</f>
        <v>15.1346296296324</v>
      </c>
      <c r="J47" s="6">
        <v>0</v>
      </c>
    </row>
    <row r="48" spans="1:10" ht="49.5" customHeight="1" x14ac:dyDescent="0.25">
      <c r="A48" s="51" t="s">
        <v>61</v>
      </c>
      <c r="B48" s="7">
        <v>45749.53570601852</v>
      </c>
      <c r="C48" s="1">
        <v>45749.53570601852</v>
      </c>
      <c r="D48" s="51" t="s">
        <v>10</v>
      </c>
      <c r="E48" s="99" t="s">
        <v>83</v>
      </c>
      <c r="F48" s="3" t="s">
        <v>105</v>
      </c>
      <c r="G48" s="7">
        <v>45764.670138888891</v>
      </c>
      <c r="H48" s="9">
        <v>1.08</v>
      </c>
      <c r="I48" s="27">
        <f>G48-C48</f>
        <v>15.134432870370802</v>
      </c>
      <c r="J48" s="6">
        <v>0</v>
      </c>
    </row>
    <row r="49" spans="1:10" ht="49.5" customHeight="1" x14ac:dyDescent="0.25">
      <c r="A49" s="51" t="s">
        <v>61</v>
      </c>
      <c r="B49" s="7">
        <v>45749.536145833335</v>
      </c>
      <c r="C49" s="1">
        <v>45749.536145833335</v>
      </c>
      <c r="D49" s="51" t="s">
        <v>10</v>
      </c>
      <c r="E49" s="99" t="s">
        <v>83</v>
      </c>
      <c r="F49" s="3" t="s">
        <v>106</v>
      </c>
      <c r="G49" s="7">
        <v>45764.671527777777</v>
      </c>
      <c r="H49" s="9">
        <v>0.25</v>
      </c>
      <c r="I49" s="27">
        <f>G49-C49</f>
        <v>15.135381944441178</v>
      </c>
      <c r="J49" s="6">
        <v>0</v>
      </c>
    </row>
    <row r="50" spans="1:10" ht="49.5" customHeight="1" x14ac:dyDescent="0.25">
      <c r="A50" s="51" t="s">
        <v>61</v>
      </c>
      <c r="B50" s="7">
        <v>45749.536782407406</v>
      </c>
      <c r="C50" s="1">
        <v>45749.536782407406</v>
      </c>
      <c r="D50" s="51" t="s">
        <v>10</v>
      </c>
      <c r="E50" s="99" t="s">
        <v>83</v>
      </c>
      <c r="F50" s="3" t="s">
        <v>107</v>
      </c>
      <c r="G50" s="7">
        <v>45764.672222222223</v>
      </c>
      <c r="H50" s="9">
        <v>0.33</v>
      </c>
      <c r="I50" s="27">
        <f>G50-C50</f>
        <v>15.135439814817801</v>
      </c>
      <c r="J50" s="6">
        <v>0</v>
      </c>
    </row>
    <row r="51" spans="1:10" ht="49.5" customHeight="1" x14ac:dyDescent="0.25">
      <c r="A51" s="51" t="s">
        <v>61</v>
      </c>
      <c r="B51" s="7">
        <v>45749.537557870368</v>
      </c>
      <c r="C51" s="1">
        <v>45749.537557870368</v>
      </c>
      <c r="D51" s="51" t="s">
        <v>10</v>
      </c>
      <c r="E51" s="99" t="s">
        <v>83</v>
      </c>
      <c r="F51" s="3" t="s">
        <v>108</v>
      </c>
      <c r="G51" s="7">
        <v>45764.673611111109</v>
      </c>
      <c r="H51" s="9">
        <v>0.57999999999999996</v>
      </c>
      <c r="I51" s="27">
        <f>G51-C51</f>
        <v>15.136053240741603</v>
      </c>
      <c r="J51" s="6">
        <v>0</v>
      </c>
    </row>
    <row r="52" spans="1:10" ht="49.5" customHeight="1" x14ac:dyDescent="0.25">
      <c r="A52" s="51" t="s">
        <v>61</v>
      </c>
      <c r="B52" s="7">
        <v>45749.538229166668</v>
      </c>
      <c r="C52" s="1">
        <v>45749.538229166668</v>
      </c>
      <c r="D52" s="51" t="s">
        <v>10</v>
      </c>
      <c r="E52" s="99" t="s">
        <v>83</v>
      </c>
      <c r="F52" s="3" t="s">
        <v>109</v>
      </c>
      <c r="G52" s="7">
        <v>45764.675000000003</v>
      </c>
      <c r="H52" s="9">
        <v>0.57999999999999996</v>
      </c>
      <c r="I52" s="27">
        <f>G52-C52</f>
        <v>15.136770833334594</v>
      </c>
      <c r="J52" s="6">
        <v>0</v>
      </c>
    </row>
    <row r="53" spans="1:10" ht="49.5" customHeight="1" x14ac:dyDescent="0.25">
      <c r="A53" s="51" t="s">
        <v>61</v>
      </c>
      <c r="B53" s="7">
        <v>45749.538912037038</v>
      </c>
      <c r="C53" s="1">
        <v>45749.538912037038</v>
      </c>
      <c r="D53" s="51" t="s">
        <v>10</v>
      </c>
      <c r="E53" s="99" t="s">
        <v>83</v>
      </c>
      <c r="F53" s="3" t="s">
        <v>110</v>
      </c>
      <c r="G53" s="7">
        <v>45764.676388888889</v>
      </c>
      <c r="H53" s="9">
        <v>0.25</v>
      </c>
      <c r="I53" s="27">
        <f>G53-C53</f>
        <v>15.137476851850806</v>
      </c>
      <c r="J53" s="6">
        <v>0</v>
      </c>
    </row>
    <row r="54" spans="1:10" ht="49.5" customHeight="1" x14ac:dyDescent="0.25">
      <c r="A54" s="51" t="s">
        <v>61</v>
      </c>
      <c r="B54" s="7">
        <v>45749.539664351854</v>
      </c>
      <c r="C54" s="1">
        <v>45749.539664351854</v>
      </c>
      <c r="D54" s="51" t="s">
        <v>10</v>
      </c>
      <c r="E54" s="99" t="s">
        <v>83</v>
      </c>
      <c r="F54" s="3" t="s">
        <v>111</v>
      </c>
      <c r="G54" s="7">
        <v>45764.678472222222</v>
      </c>
      <c r="H54" s="9">
        <v>0.33</v>
      </c>
      <c r="I54" s="27">
        <f>G54-C54</f>
        <v>15.1388078703676</v>
      </c>
      <c r="J54" s="6">
        <v>0</v>
      </c>
    </row>
    <row r="55" spans="1:10" ht="49.5" customHeight="1" x14ac:dyDescent="0.25">
      <c r="A55" s="51" t="s">
        <v>61</v>
      </c>
      <c r="B55" s="7">
        <v>45749.540370370371</v>
      </c>
      <c r="C55" s="1">
        <v>45749.540370370371</v>
      </c>
      <c r="D55" s="51" t="s">
        <v>10</v>
      </c>
      <c r="E55" s="99" t="s">
        <v>83</v>
      </c>
      <c r="F55" s="3" t="s">
        <v>112</v>
      </c>
      <c r="G55" s="7">
        <v>45764.679861111108</v>
      </c>
      <c r="H55" s="9">
        <v>0.33</v>
      </c>
      <c r="I55" s="27">
        <f>G55-C55</f>
        <v>15.139490740737529</v>
      </c>
      <c r="J55" s="6">
        <v>0</v>
      </c>
    </row>
    <row r="56" spans="1:10" ht="49.5" customHeight="1" x14ac:dyDescent="0.25">
      <c r="A56" s="51" t="s">
        <v>61</v>
      </c>
      <c r="B56" s="7">
        <v>45749.541030092594</v>
      </c>
      <c r="C56" s="1">
        <v>45749.541030092594</v>
      </c>
      <c r="D56" s="51" t="s">
        <v>10</v>
      </c>
      <c r="E56" s="99" t="s">
        <v>83</v>
      </c>
      <c r="F56" s="3" t="s">
        <v>113</v>
      </c>
      <c r="G56" s="7">
        <v>45764.682638888888</v>
      </c>
      <c r="H56" s="9">
        <v>0.25</v>
      </c>
      <c r="I56" s="27">
        <f>G56-C56</f>
        <v>15.14160879629344</v>
      </c>
      <c r="J56" s="6">
        <v>0</v>
      </c>
    </row>
    <row r="57" spans="1:10" ht="49.5" customHeight="1" x14ac:dyDescent="0.25">
      <c r="A57" s="51" t="s">
        <v>61</v>
      </c>
      <c r="B57" s="7">
        <v>45749.541678240741</v>
      </c>
      <c r="C57" s="1">
        <v>45749.541678240741</v>
      </c>
      <c r="D57" s="51" t="s">
        <v>10</v>
      </c>
      <c r="E57" s="99" t="s">
        <v>83</v>
      </c>
      <c r="F57" s="3" t="s">
        <v>114</v>
      </c>
      <c r="G57" s="7">
        <v>45764.683333333334</v>
      </c>
      <c r="H57" s="9">
        <v>0.41</v>
      </c>
      <c r="I57" s="27">
        <f>G57-C57</f>
        <v>15.141655092593282</v>
      </c>
      <c r="J57" s="6">
        <v>0</v>
      </c>
    </row>
    <row r="58" spans="1:10" ht="49.5" customHeight="1" x14ac:dyDescent="0.25">
      <c r="A58" s="51" t="s">
        <v>61</v>
      </c>
      <c r="B58" s="7">
        <v>45749.543587962966</v>
      </c>
      <c r="C58" s="1">
        <v>45749.543587962966</v>
      </c>
      <c r="D58" s="51" t="s">
        <v>10</v>
      </c>
      <c r="E58" s="99" t="s">
        <v>83</v>
      </c>
      <c r="F58" s="3" t="s">
        <v>115</v>
      </c>
      <c r="G58" s="7">
        <v>45764.652777777781</v>
      </c>
      <c r="H58" s="9">
        <v>0.33</v>
      </c>
      <c r="I58" s="27">
        <f>G58-C58</f>
        <v>15.109189814815181</v>
      </c>
      <c r="J58" s="6">
        <v>216.43</v>
      </c>
    </row>
    <row r="59" spans="1:10" ht="49.5" customHeight="1" x14ac:dyDescent="0.25">
      <c r="A59" s="51" t="s">
        <v>61</v>
      </c>
      <c r="B59" s="7">
        <v>45749.572766203702</v>
      </c>
      <c r="C59" s="1">
        <v>45749.572766203702</v>
      </c>
      <c r="D59" s="51" t="s">
        <v>10</v>
      </c>
      <c r="E59" s="99" t="s">
        <v>116</v>
      </c>
      <c r="F59" s="3" t="s">
        <v>117</v>
      </c>
      <c r="G59" s="7">
        <v>45749.573611111111</v>
      </c>
      <c r="H59" s="9">
        <v>0</v>
      </c>
      <c r="I59" s="27">
        <f>G59-C59</f>
        <v>8.4490740846376866E-4</v>
      </c>
      <c r="J59" s="6">
        <v>0</v>
      </c>
    </row>
    <row r="60" spans="1:10" ht="49.5" customHeight="1" x14ac:dyDescent="0.25">
      <c r="A60" s="51" t="s">
        <v>61</v>
      </c>
      <c r="B60" s="7">
        <v>45749.577268518522</v>
      </c>
      <c r="C60" s="1">
        <v>45749.577268518522</v>
      </c>
      <c r="D60" s="51" t="s">
        <v>10</v>
      </c>
      <c r="E60" s="99" t="s">
        <v>118</v>
      </c>
      <c r="F60" s="3" t="s">
        <v>119</v>
      </c>
      <c r="G60" s="7">
        <v>45749.57708333333</v>
      </c>
      <c r="H60" s="9">
        <v>0</v>
      </c>
      <c r="I60" s="27">
        <f>G60-C60</f>
        <v>-1.8518519209465012E-4</v>
      </c>
      <c r="J60" s="6">
        <v>0</v>
      </c>
    </row>
    <row r="61" spans="1:10" ht="49.5" customHeight="1" x14ac:dyDescent="0.25">
      <c r="A61" s="51" t="s">
        <v>61</v>
      </c>
      <c r="B61" s="7">
        <v>45749.580868055556</v>
      </c>
      <c r="C61" s="1">
        <v>45749.580868055556</v>
      </c>
      <c r="D61" s="51" t="s">
        <v>10</v>
      </c>
      <c r="E61" s="99" t="s">
        <v>120</v>
      </c>
      <c r="F61" s="3" t="s">
        <v>121</v>
      </c>
      <c r="G61" s="7">
        <v>45749.580555555556</v>
      </c>
      <c r="H61" s="9">
        <v>0</v>
      </c>
      <c r="I61" s="27">
        <f>G61-C61</f>
        <v>-3.125000002910383E-4</v>
      </c>
      <c r="J61" s="6">
        <v>0</v>
      </c>
    </row>
    <row r="62" spans="1:10" ht="49.5" customHeight="1" x14ac:dyDescent="0.25">
      <c r="A62" s="51" t="s">
        <v>61</v>
      </c>
      <c r="B62" s="7">
        <v>45749.582905092589</v>
      </c>
      <c r="C62" s="1">
        <v>45749.582905092589</v>
      </c>
      <c r="D62" s="51" t="s">
        <v>10</v>
      </c>
      <c r="E62" s="99" t="s">
        <v>122</v>
      </c>
      <c r="F62" s="3" t="s">
        <v>123</v>
      </c>
      <c r="G62" s="7">
        <v>45749.582638888889</v>
      </c>
      <c r="H62" s="9">
        <v>0</v>
      </c>
      <c r="I62" s="27">
        <f>G62-C62</f>
        <v>-2.6620370044838637E-4</v>
      </c>
      <c r="J62" s="6">
        <v>0</v>
      </c>
    </row>
    <row r="63" spans="1:10" ht="49.5" customHeight="1" x14ac:dyDescent="0.25">
      <c r="A63" s="51" t="s">
        <v>61</v>
      </c>
      <c r="B63" s="7">
        <v>45749.584826388891</v>
      </c>
      <c r="C63" s="1">
        <v>45749.584826388891</v>
      </c>
      <c r="D63" s="51" t="s">
        <v>10</v>
      </c>
      <c r="E63" s="99" t="s">
        <v>124</v>
      </c>
      <c r="F63" s="3" t="s">
        <v>125</v>
      </c>
      <c r="G63" s="7">
        <v>45749.584722222222</v>
      </c>
      <c r="H63" s="9">
        <v>0</v>
      </c>
      <c r="I63" s="27">
        <f>G63-C63</f>
        <v>-1.0416666918899864E-4</v>
      </c>
      <c r="J63" s="6">
        <v>0</v>
      </c>
    </row>
    <row r="64" spans="1:10" ht="49.5" customHeight="1" x14ac:dyDescent="0.25">
      <c r="A64" s="51" t="s">
        <v>61</v>
      </c>
      <c r="B64" s="7">
        <v>45749.58861111111</v>
      </c>
      <c r="C64" s="1">
        <v>45749.58861111111</v>
      </c>
      <c r="D64" s="51" t="s">
        <v>10</v>
      </c>
      <c r="E64" s="99" t="s">
        <v>126</v>
      </c>
      <c r="F64" s="3" t="s">
        <v>127</v>
      </c>
      <c r="G64" s="7">
        <v>45749.588194444441</v>
      </c>
      <c r="H64" s="9">
        <v>0</v>
      </c>
      <c r="I64" s="27">
        <f>G64-C64</f>
        <v>-4.1666666948003694E-4</v>
      </c>
      <c r="J64" s="6">
        <v>0</v>
      </c>
    </row>
    <row r="65" spans="1:10" ht="49.5" customHeight="1" x14ac:dyDescent="0.25">
      <c r="A65" s="51" t="s">
        <v>61</v>
      </c>
      <c r="B65" s="7">
        <v>45749.589907407404</v>
      </c>
      <c r="C65" s="1">
        <v>45749.589907407404</v>
      </c>
      <c r="D65" s="51" t="s">
        <v>10</v>
      </c>
      <c r="E65" s="99" t="s">
        <v>128</v>
      </c>
      <c r="F65" s="3" t="s">
        <v>129</v>
      </c>
      <c r="G65" s="7">
        <v>45749.589583333334</v>
      </c>
      <c r="H65" s="9">
        <v>0</v>
      </c>
      <c r="I65" s="27">
        <f>G65-C65</f>
        <v>-3.2407406979473308E-4</v>
      </c>
      <c r="J65" s="6">
        <v>0</v>
      </c>
    </row>
    <row r="66" spans="1:10" ht="49.5" customHeight="1" x14ac:dyDescent="0.25">
      <c r="A66" s="51" t="s">
        <v>61</v>
      </c>
      <c r="B66" s="7">
        <v>45749.610555555555</v>
      </c>
      <c r="C66" s="1">
        <v>45749.610555555555</v>
      </c>
      <c r="D66" s="51" t="s">
        <v>10</v>
      </c>
      <c r="E66" s="99" t="s">
        <v>130</v>
      </c>
      <c r="F66" s="3" t="s">
        <v>131</v>
      </c>
      <c r="G66" s="7">
        <v>45750.373611111114</v>
      </c>
      <c r="H66" s="9">
        <v>0</v>
      </c>
      <c r="I66" s="27">
        <f>G66-C66</f>
        <v>0.76305555555882165</v>
      </c>
      <c r="J66" s="6">
        <v>0</v>
      </c>
    </row>
    <row r="67" spans="1:10" ht="49.5" customHeight="1" x14ac:dyDescent="0.25">
      <c r="A67" s="51" t="s">
        <v>61</v>
      </c>
      <c r="B67" s="7">
        <v>45749.615046296298</v>
      </c>
      <c r="C67" s="1">
        <v>45749.615046296298</v>
      </c>
      <c r="D67" s="51" t="s">
        <v>10</v>
      </c>
      <c r="E67" s="99" t="s">
        <v>132</v>
      </c>
      <c r="F67" s="3" t="s">
        <v>133</v>
      </c>
      <c r="G67" s="7">
        <v>45751.35833333333</v>
      </c>
      <c r="H67" s="9">
        <v>0.42</v>
      </c>
      <c r="I67" s="27">
        <f>G67-C67</f>
        <v>1.7432870370321325</v>
      </c>
      <c r="J67" s="6">
        <v>0</v>
      </c>
    </row>
    <row r="68" spans="1:10" ht="49.5" customHeight="1" x14ac:dyDescent="0.25">
      <c r="A68" s="51" t="s">
        <v>61</v>
      </c>
      <c r="B68" s="7">
        <v>45750.407372685186</v>
      </c>
      <c r="C68" s="1">
        <v>45750.407372685186</v>
      </c>
      <c r="D68" s="51" t="s">
        <v>10</v>
      </c>
      <c r="E68" s="99" t="s">
        <v>152</v>
      </c>
      <c r="F68" s="3" t="s">
        <v>153</v>
      </c>
      <c r="G68" s="7">
        <v>45764.68472222222</v>
      </c>
      <c r="H68" s="9">
        <v>0.67</v>
      </c>
      <c r="I68" s="27">
        <f>G68-C68</f>
        <v>14.277349537034752</v>
      </c>
      <c r="J68" s="6">
        <v>0</v>
      </c>
    </row>
    <row r="69" spans="1:10" ht="49.5" customHeight="1" x14ac:dyDescent="0.25">
      <c r="A69" s="51" t="s">
        <v>61</v>
      </c>
      <c r="B69" s="7">
        <v>45750.481076388889</v>
      </c>
      <c r="C69" s="1">
        <v>45750.481076388889</v>
      </c>
      <c r="D69" s="51" t="s">
        <v>10</v>
      </c>
      <c r="E69" s="99" t="s">
        <v>154</v>
      </c>
      <c r="F69" s="3" t="s">
        <v>155</v>
      </c>
      <c r="G69" s="7">
        <v>45806.751388888886</v>
      </c>
      <c r="H69" s="9">
        <v>1</v>
      </c>
      <c r="I69" s="27">
        <f>G69-C69</f>
        <v>56.27031249999709</v>
      </c>
      <c r="J69" s="6">
        <v>0</v>
      </c>
    </row>
    <row r="70" spans="1:10" ht="49.5" customHeight="1" x14ac:dyDescent="0.25">
      <c r="A70" s="51" t="s">
        <v>61</v>
      </c>
      <c r="B70" s="7">
        <v>45750.545787037037</v>
      </c>
      <c r="C70" s="1">
        <v>45750.545787037037</v>
      </c>
      <c r="D70" s="51" t="s">
        <v>10</v>
      </c>
      <c r="E70" s="99" t="s">
        <v>156</v>
      </c>
      <c r="F70" s="3" t="s">
        <v>157</v>
      </c>
      <c r="G70" s="7">
        <v>45768.506944444445</v>
      </c>
      <c r="H70" s="9">
        <v>0.74</v>
      </c>
      <c r="I70" s="27">
        <f>G70-C70</f>
        <v>17.961157407407882</v>
      </c>
      <c r="J70" s="6">
        <v>0</v>
      </c>
    </row>
    <row r="71" spans="1:10" ht="49.5" customHeight="1" x14ac:dyDescent="0.25">
      <c r="A71" s="51" t="s">
        <v>61</v>
      </c>
      <c r="B71" s="7">
        <v>45750.630879629629</v>
      </c>
      <c r="C71" s="1">
        <v>45750.630879629629</v>
      </c>
      <c r="D71" s="51" t="s">
        <v>10</v>
      </c>
      <c r="E71" s="99" t="s">
        <v>158</v>
      </c>
      <c r="F71" s="3" t="s">
        <v>159</v>
      </c>
      <c r="G71" s="7">
        <v>45768.509722222225</v>
      </c>
      <c r="H71" s="9">
        <v>0.21</v>
      </c>
      <c r="I71" s="27">
        <f>G71-C71</f>
        <v>17.878842592595902</v>
      </c>
      <c r="J71" s="6">
        <v>0</v>
      </c>
    </row>
    <row r="72" spans="1:10" ht="49.5" customHeight="1" x14ac:dyDescent="0.25">
      <c r="A72" s="51" t="s">
        <v>61</v>
      </c>
      <c r="B72" s="7">
        <v>45750.781608796293</v>
      </c>
      <c r="C72" s="1">
        <v>45750.781608796293</v>
      </c>
      <c r="D72" s="51" t="s">
        <v>10</v>
      </c>
      <c r="E72" s="99" t="s">
        <v>160</v>
      </c>
      <c r="F72" s="3" t="s">
        <v>161</v>
      </c>
      <c r="G72" s="7">
        <v>45750.390972222223</v>
      </c>
      <c r="H72" s="9">
        <v>0</v>
      </c>
      <c r="I72" s="27">
        <f>G72-C72</f>
        <v>-0.39063657406950369</v>
      </c>
      <c r="J72" s="6">
        <v>0</v>
      </c>
    </row>
    <row r="73" spans="1:10" ht="49.5" customHeight="1" x14ac:dyDescent="0.25">
      <c r="A73" s="51" t="s">
        <v>61</v>
      </c>
      <c r="B73" s="7">
        <v>45751.327546296299</v>
      </c>
      <c r="C73" s="1">
        <v>45751.327546296299</v>
      </c>
      <c r="D73" s="51" t="s">
        <v>10</v>
      </c>
      <c r="E73" s="99" t="s">
        <v>170</v>
      </c>
      <c r="F73" s="3" t="s">
        <v>171</v>
      </c>
      <c r="G73" s="7">
        <v>45764.686111111114</v>
      </c>
      <c r="H73" s="9">
        <v>0.59</v>
      </c>
      <c r="I73" s="27">
        <f>G73-C73</f>
        <v>13.358564814814599</v>
      </c>
      <c r="J73" s="6">
        <v>0</v>
      </c>
    </row>
    <row r="74" spans="1:10" ht="49.5" customHeight="1" x14ac:dyDescent="0.25">
      <c r="A74" s="51" t="s">
        <v>61</v>
      </c>
      <c r="B74" s="7">
        <v>45751.42428240741</v>
      </c>
      <c r="C74" s="1">
        <v>45751.42428240741</v>
      </c>
      <c r="D74" s="51" t="s">
        <v>10</v>
      </c>
      <c r="E74" s="99" t="s">
        <v>130</v>
      </c>
      <c r="F74" s="3" t="s">
        <v>172</v>
      </c>
      <c r="G74" s="7">
        <v>45798.36041666667</v>
      </c>
      <c r="H74" s="9">
        <v>8</v>
      </c>
      <c r="I74" s="27">
        <f>G74-C74</f>
        <v>46.936134259260143</v>
      </c>
      <c r="J74" s="6">
        <v>0</v>
      </c>
    </row>
    <row r="75" spans="1:10" ht="49.5" customHeight="1" x14ac:dyDescent="0.25">
      <c r="A75" s="51" t="s">
        <v>61</v>
      </c>
      <c r="B75" s="7">
        <v>45751.527615740742</v>
      </c>
      <c r="C75" s="1">
        <v>45751.527615740742</v>
      </c>
      <c r="D75" s="51" t="s">
        <v>10</v>
      </c>
      <c r="E75" s="99" t="s">
        <v>173</v>
      </c>
      <c r="F75" s="3" t="s">
        <v>174</v>
      </c>
      <c r="G75" s="7">
        <v>45806.754166666666</v>
      </c>
      <c r="H75" s="9">
        <v>1.33</v>
      </c>
      <c r="I75" s="27">
        <f>G75-C75</f>
        <v>55.22655092592322</v>
      </c>
      <c r="J75" s="6">
        <v>0</v>
      </c>
    </row>
    <row r="76" spans="1:10" ht="49.5" customHeight="1" x14ac:dyDescent="0.25">
      <c r="A76" s="51" t="s">
        <v>61</v>
      </c>
      <c r="B76" s="7">
        <v>45751.547962962963</v>
      </c>
      <c r="C76" s="1">
        <v>45751.547962962963</v>
      </c>
      <c r="D76" s="51" t="s">
        <v>10</v>
      </c>
      <c r="E76" s="99" t="s">
        <v>175</v>
      </c>
      <c r="F76" s="3" t="s">
        <v>176</v>
      </c>
      <c r="G76" s="7">
        <v>45770.603472222225</v>
      </c>
      <c r="H76" s="9">
        <v>2.25</v>
      </c>
      <c r="I76" s="27">
        <f>G76-C76</f>
        <v>19.05550925926218</v>
      </c>
      <c r="J76" s="6">
        <v>47.01</v>
      </c>
    </row>
    <row r="77" spans="1:10" ht="49.5" customHeight="1" x14ac:dyDescent="0.25">
      <c r="A77" s="51" t="s">
        <v>61</v>
      </c>
      <c r="B77" s="7">
        <v>45754.282511574071</v>
      </c>
      <c r="C77" s="1">
        <v>45754.282511574071</v>
      </c>
      <c r="D77" s="51" t="s">
        <v>10</v>
      </c>
      <c r="E77" s="99" t="s">
        <v>62</v>
      </c>
      <c r="F77" s="3" t="s">
        <v>197</v>
      </c>
      <c r="G77" s="7">
        <v>45765.674305555556</v>
      </c>
      <c r="H77" s="9">
        <v>0.17</v>
      </c>
      <c r="I77" s="27">
        <f>G77-C77</f>
        <v>11.391793981485534</v>
      </c>
      <c r="J77" s="6">
        <v>0</v>
      </c>
    </row>
    <row r="78" spans="1:10" ht="49.5" customHeight="1" x14ac:dyDescent="0.25">
      <c r="A78" s="51" t="s">
        <v>61</v>
      </c>
      <c r="B78" s="7">
        <v>45754.507430555554</v>
      </c>
      <c r="C78" s="1">
        <v>45754.507430555554</v>
      </c>
      <c r="D78" s="51" t="s">
        <v>10</v>
      </c>
      <c r="E78" s="99" t="s">
        <v>198</v>
      </c>
      <c r="F78" s="3" t="s">
        <v>199</v>
      </c>
      <c r="G78" s="7">
        <v>45777.598611111112</v>
      </c>
      <c r="H78" s="9">
        <v>0.16</v>
      </c>
      <c r="I78" s="27">
        <f>G78-C78</f>
        <v>23.091180555558822</v>
      </c>
      <c r="J78" s="6">
        <v>0</v>
      </c>
    </row>
    <row r="79" spans="1:10" ht="49.5" customHeight="1" x14ac:dyDescent="0.25">
      <c r="A79" s="51" t="s">
        <v>61</v>
      </c>
      <c r="B79" s="7">
        <v>45754.540046296293</v>
      </c>
      <c r="C79" s="1">
        <v>45754.540046296293</v>
      </c>
      <c r="D79" s="51" t="s">
        <v>10</v>
      </c>
      <c r="E79" s="99" t="s">
        <v>200</v>
      </c>
      <c r="F79" s="3" t="s">
        <v>201</v>
      </c>
      <c r="G79" s="7">
        <v>45812.435416666667</v>
      </c>
      <c r="H79" s="9">
        <v>4</v>
      </c>
      <c r="I79" s="27">
        <f>G79-C79</f>
        <v>57.895370370373712</v>
      </c>
      <c r="J79" s="6">
        <v>0</v>
      </c>
    </row>
    <row r="80" spans="1:10" ht="49.5" customHeight="1" x14ac:dyDescent="0.25">
      <c r="A80" s="51" t="s">
        <v>61</v>
      </c>
      <c r="B80" s="7">
        <v>45754.678495370368</v>
      </c>
      <c r="C80" s="1">
        <v>45754.678495370368</v>
      </c>
      <c r="D80" s="51" t="s">
        <v>10</v>
      </c>
      <c r="E80" s="99" t="s">
        <v>202</v>
      </c>
      <c r="F80" s="3" t="s">
        <v>203</v>
      </c>
      <c r="G80" s="7">
        <v>45765.570833333331</v>
      </c>
      <c r="H80" s="9">
        <v>0.08</v>
      </c>
      <c r="I80" s="27">
        <f>G80-C80</f>
        <v>10.892337962963211</v>
      </c>
      <c r="J80" s="6">
        <v>0</v>
      </c>
    </row>
    <row r="81" spans="1:10" ht="49.5" customHeight="1" x14ac:dyDescent="0.25">
      <c r="A81" s="41" t="s">
        <v>61</v>
      </c>
      <c r="B81" s="44">
        <v>45756</v>
      </c>
      <c r="C81" s="44">
        <v>45756</v>
      </c>
      <c r="D81" s="51" t="s">
        <v>10</v>
      </c>
      <c r="E81" s="97" t="s">
        <v>216</v>
      </c>
      <c r="F81" s="42" t="s">
        <v>217</v>
      </c>
      <c r="G81" s="44">
        <v>45758</v>
      </c>
      <c r="H81" s="45">
        <v>0.1</v>
      </c>
      <c r="I81" s="27">
        <f>G81-C81</f>
        <v>2</v>
      </c>
      <c r="J81" s="48">
        <v>0</v>
      </c>
    </row>
    <row r="82" spans="1:10" ht="49.5" customHeight="1" x14ac:dyDescent="0.25">
      <c r="A82" s="51" t="s">
        <v>61</v>
      </c>
      <c r="B82" s="7">
        <v>45756.672569444447</v>
      </c>
      <c r="C82" s="1">
        <v>45756.672569444447</v>
      </c>
      <c r="D82" s="51" t="s">
        <v>10</v>
      </c>
      <c r="E82" s="99" t="s">
        <v>238</v>
      </c>
      <c r="F82" s="3" t="s">
        <v>239</v>
      </c>
      <c r="G82" s="7">
        <v>45810.55</v>
      </c>
      <c r="H82" s="9">
        <v>1.5</v>
      </c>
      <c r="I82" s="27">
        <f>G82-C82</f>
        <v>53.877430555556202</v>
      </c>
      <c r="J82" s="6">
        <v>31.6</v>
      </c>
    </row>
    <row r="83" spans="1:10" ht="49.5" customHeight="1" x14ac:dyDescent="0.25">
      <c r="A83" s="51" t="s">
        <v>61</v>
      </c>
      <c r="B83" s="7">
        <v>45757.339409722219</v>
      </c>
      <c r="C83" s="1">
        <v>45757.339409722219</v>
      </c>
      <c r="D83" s="51" t="s">
        <v>10</v>
      </c>
      <c r="E83" s="99" t="s">
        <v>255</v>
      </c>
      <c r="F83" s="3" t="s">
        <v>256</v>
      </c>
      <c r="G83" s="7">
        <v>45770.669444444444</v>
      </c>
      <c r="H83" s="9">
        <v>0</v>
      </c>
      <c r="I83" s="27">
        <f>G83-C83</f>
        <v>13.330034722224809</v>
      </c>
      <c r="J83" s="6">
        <v>0</v>
      </c>
    </row>
    <row r="84" spans="1:10" ht="49.5" customHeight="1" x14ac:dyDescent="0.25">
      <c r="A84" s="51" t="s">
        <v>61</v>
      </c>
      <c r="B84" s="7">
        <v>45758.432291666664</v>
      </c>
      <c r="C84" s="1">
        <v>45758.432291666664</v>
      </c>
      <c r="D84" s="51" t="s">
        <v>10</v>
      </c>
      <c r="E84" s="99" t="s">
        <v>278</v>
      </c>
      <c r="F84" s="3" t="s">
        <v>279</v>
      </c>
      <c r="G84" s="7">
        <v>45765.591666666667</v>
      </c>
      <c r="H84" s="9">
        <v>0.21</v>
      </c>
      <c r="I84" s="27">
        <f>G84-C84</f>
        <v>7.1593750000029104</v>
      </c>
      <c r="J84" s="6">
        <v>0</v>
      </c>
    </row>
    <row r="85" spans="1:10" ht="49.5" customHeight="1" x14ac:dyDescent="0.25">
      <c r="A85" s="51" t="s">
        <v>61</v>
      </c>
      <c r="B85" s="7">
        <v>45758.559583333335</v>
      </c>
      <c r="C85" s="1">
        <v>45758.559583333335</v>
      </c>
      <c r="D85" s="51" t="s">
        <v>10</v>
      </c>
      <c r="E85" s="99" t="s">
        <v>278</v>
      </c>
      <c r="F85" s="3" t="s">
        <v>280</v>
      </c>
      <c r="G85" s="7">
        <v>45769.36041666667</v>
      </c>
      <c r="H85" s="9">
        <v>0.21</v>
      </c>
      <c r="I85" s="27">
        <f>G85-C85</f>
        <v>10.800833333334594</v>
      </c>
      <c r="J85" s="6">
        <v>0</v>
      </c>
    </row>
    <row r="86" spans="1:10" ht="49.5" customHeight="1" x14ac:dyDescent="0.25">
      <c r="A86" s="51" t="s">
        <v>61</v>
      </c>
      <c r="B86" s="7">
        <v>45761.440162037034</v>
      </c>
      <c r="C86" s="1">
        <v>45761.440162037034</v>
      </c>
      <c r="D86" s="51" t="s">
        <v>10</v>
      </c>
      <c r="E86" s="99" t="s">
        <v>293</v>
      </c>
      <c r="F86" s="3" t="s">
        <v>294</v>
      </c>
      <c r="G86" s="7">
        <v>45775.496527777781</v>
      </c>
      <c r="H86" s="9">
        <v>0.41</v>
      </c>
      <c r="I86" s="27">
        <f>G86-C86</f>
        <v>14.056365740747424</v>
      </c>
      <c r="J86" s="6">
        <v>0</v>
      </c>
    </row>
    <row r="87" spans="1:10" ht="49.5" customHeight="1" x14ac:dyDescent="0.25">
      <c r="A87" s="51" t="s">
        <v>61</v>
      </c>
      <c r="B87" s="7">
        <v>45761.44835648148</v>
      </c>
      <c r="C87" s="1">
        <v>45761.44835648148</v>
      </c>
      <c r="D87" s="51" t="s">
        <v>10</v>
      </c>
      <c r="E87" s="99" t="s">
        <v>295</v>
      </c>
      <c r="F87" s="3" t="s">
        <v>296</v>
      </c>
      <c r="G87" s="7">
        <v>45813.468055555553</v>
      </c>
      <c r="H87" s="9">
        <v>1.71</v>
      </c>
      <c r="I87" s="27">
        <f>G87-C87</f>
        <v>52.019699074073287</v>
      </c>
      <c r="J87" s="6">
        <v>0</v>
      </c>
    </row>
    <row r="88" spans="1:10" ht="49.5" customHeight="1" x14ac:dyDescent="0.25">
      <c r="A88" s="51" t="s">
        <v>61</v>
      </c>
      <c r="B88" s="7">
        <v>45761.506076388891</v>
      </c>
      <c r="C88" s="1">
        <v>45761.506076388891</v>
      </c>
      <c r="D88" s="51" t="s">
        <v>10</v>
      </c>
      <c r="E88" s="99" t="s">
        <v>297</v>
      </c>
      <c r="F88" s="3" t="s">
        <v>298</v>
      </c>
      <c r="G88" s="7">
        <v>45826.770833333336</v>
      </c>
      <c r="H88" s="9">
        <v>1.53</v>
      </c>
      <c r="I88" s="27">
        <f>G88-C88</f>
        <v>65.264756944445253</v>
      </c>
      <c r="J88" s="6">
        <v>0</v>
      </c>
    </row>
    <row r="89" spans="1:10" ht="49.5" customHeight="1" x14ac:dyDescent="0.25">
      <c r="A89" s="51" t="s">
        <v>61</v>
      </c>
      <c r="B89" s="7">
        <v>45761.564074074071</v>
      </c>
      <c r="C89" s="1">
        <v>45761.564074074071</v>
      </c>
      <c r="D89" s="51" t="s">
        <v>10</v>
      </c>
      <c r="E89" s="99" t="s">
        <v>299</v>
      </c>
      <c r="F89" s="3" t="s">
        <v>300</v>
      </c>
      <c r="G89" s="7">
        <v>45778.630555555559</v>
      </c>
      <c r="H89" s="9">
        <v>3.71</v>
      </c>
      <c r="I89" s="27">
        <f>G89-C89</f>
        <v>17.066481481488154</v>
      </c>
      <c r="J89" s="6">
        <v>0</v>
      </c>
    </row>
    <row r="90" spans="1:10" ht="49.5" customHeight="1" x14ac:dyDescent="0.25">
      <c r="A90" s="51" t="s">
        <v>61</v>
      </c>
      <c r="B90" s="7">
        <v>45762.480729166666</v>
      </c>
      <c r="C90" s="1">
        <v>45762.480729166666</v>
      </c>
      <c r="D90" s="51" t="s">
        <v>10</v>
      </c>
      <c r="E90" s="99" t="s">
        <v>318</v>
      </c>
      <c r="F90" s="3" t="s">
        <v>319</v>
      </c>
      <c r="G90" s="7">
        <v>45762.481249999997</v>
      </c>
      <c r="H90" s="9">
        <v>0</v>
      </c>
      <c r="I90" s="27">
        <f>G90-C90</f>
        <v>5.2083333139307797E-4</v>
      </c>
      <c r="J90" s="6">
        <v>0</v>
      </c>
    </row>
    <row r="91" spans="1:10" ht="49.5" customHeight="1" x14ac:dyDescent="0.25">
      <c r="A91" s="51" t="s">
        <v>61</v>
      </c>
      <c r="B91" s="7">
        <v>45762.614479166667</v>
      </c>
      <c r="C91" s="1">
        <v>45762.614479166667</v>
      </c>
      <c r="D91" s="51" t="s">
        <v>10</v>
      </c>
      <c r="E91" s="99" t="s">
        <v>320</v>
      </c>
      <c r="F91" s="3" t="s">
        <v>321</v>
      </c>
      <c r="G91" s="7">
        <v>45804.363888888889</v>
      </c>
      <c r="H91" s="9">
        <v>0.53</v>
      </c>
      <c r="I91" s="27">
        <f>G91-C91</f>
        <v>41.749409722222481</v>
      </c>
      <c r="J91" s="6">
        <v>0</v>
      </c>
    </row>
    <row r="92" spans="1:10" ht="49.5" customHeight="1" x14ac:dyDescent="0.25">
      <c r="A92" s="51" t="s">
        <v>61</v>
      </c>
      <c r="B92" s="7">
        <v>45762.639178240737</v>
      </c>
      <c r="C92" s="1">
        <v>45762.639178240737</v>
      </c>
      <c r="D92" s="51" t="s">
        <v>10</v>
      </c>
      <c r="E92" s="99" t="s">
        <v>299</v>
      </c>
      <c r="F92" s="3" t="s">
        <v>322</v>
      </c>
      <c r="G92" s="7">
        <v>45807.611111111109</v>
      </c>
      <c r="H92" s="9">
        <v>2.66</v>
      </c>
      <c r="I92" s="27">
        <f>G92-C92</f>
        <v>44.971932870372257</v>
      </c>
      <c r="J92" s="6">
        <v>0</v>
      </c>
    </row>
    <row r="93" spans="1:10" ht="49.5" customHeight="1" x14ac:dyDescent="0.25">
      <c r="A93" s="51" t="s">
        <v>61</v>
      </c>
      <c r="B93" s="7">
        <v>45763.309224537035</v>
      </c>
      <c r="C93" s="1">
        <v>45763.309224537035</v>
      </c>
      <c r="D93" s="51" t="s">
        <v>10</v>
      </c>
      <c r="E93" s="99" t="s">
        <v>62</v>
      </c>
      <c r="F93" s="3" t="s">
        <v>344</v>
      </c>
      <c r="G93" s="7">
        <v>45778.795138888891</v>
      </c>
      <c r="H93" s="9">
        <v>0.08</v>
      </c>
      <c r="I93" s="27">
        <f>G93-C93</f>
        <v>15.485914351855172</v>
      </c>
      <c r="J93" s="6">
        <v>0</v>
      </c>
    </row>
    <row r="94" spans="1:10" ht="49.5" customHeight="1" x14ac:dyDescent="0.25">
      <c r="A94" s="51" t="s">
        <v>61</v>
      </c>
      <c r="B94" s="7">
        <v>45763.584074074075</v>
      </c>
      <c r="C94" s="1">
        <v>45763.584074074075</v>
      </c>
      <c r="D94" s="51" t="s">
        <v>10</v>
      </c>
      <c r="E94" s="99" t="s">
        <v>349</v>
      </c>
      <c r="F94" s="3" t="s">
        <v>350</v>
      </c>
      <c r="G94" s="7">
        <v>45782.352777777778</v>
      </c>
      <c r="H94" s="9">
        <v>0.25</v>
      </c>
      <c r="I94" s="27">
        <f>G94-C94</f>
        <v>18.768703703703068</v>
      </c>
      <c r="J94" s="6">
        <v>0</v>
      </c>
    </row>
    <row r="95" spans="1:10" ht="49.5" customHeight="1" x14ac:dyDescent="0.25">
      <c r="A95" s="51" t="s">
        <v>61</v>
      </c>
      <c r="B95" s="7">
        <v>45763.675335648149</v>
      </c>
      <c r="C95" s="1">
        <v>45763.675335648149</v>
      </c>
      <c r="D95" s="51" t="s">
        <v>10</v>
      </c>
      <c r="E95" s="99" t="s">
        <v>351</v>
      </c>
      <c r="F95" s="3" t="s">
        <v>352</v>
      </c>
      <c r="G95" s="7">
        <v>45782.351388888892</v>
      </c>
      <c r="H95" s="9">
        <v>14</v>
      </c>
      <c r="I95" s="27">
        <f>G95-C95</f>
        <v>18.676053240742476</v>
      </c>
      <c r="J95" s="6">
        <v>248.94</v>
      </c>
    </row>
    <row r="96" spans="1:10" ht="49.5" customHeight="1" x14ac:dyDescent="0.25">
      <c r="A96" s="51" t="s">
        <v>61</v>
      </c>
      <c r="B96" s="7">
        <v>45765.392743055556</v>
      </c>
      <c r="C96" s="1">
        <v>45765.392743055556</v>
      </c>
      <c r="D96" s="51" t="s">
        <v>10</v>
      </c>
      <c r="E96" s="99" t="s">
        <v>366</v>
      </c>
      <c r="F96" s="3" t="s">
        <v>367</v>
      </c>
      <c r="G96" s="7">
        <v>45804.416666666664</v>
      </c>
      <c r="H96" s="9">
        <v>4</v>
      </c>
      <c r="I96" s="27">
        <f>G96-C96</f>
        <v>39.02392361110833</v>
      </c>
      <c r="J96" s="6">
        <v>0</v>
      </c>
    </row>
    <row r="97" spans="1:10" ht="49.5" customHeight="1" x14ac:dyDescent="0.25">
      <c r="A97" s="51" t="s">
        <v>61</v>
      </c>
      <c r="B97" s="7">
        <v>45765.444363425922</v>
      </c>
      <c r="C97" s="1">
        <v>45765.444363425922</v>
      </c>
      <c r="D97" s="51" t="s">
        <v>10</v>
      </c>
      <c r="E97" s="99" t="s">
        <v>368</v>
      </c>
      <c r="F97" s="3" t="s">
        <v>369</v>
      </c>
      <c r="G97" s="7">
        <v>45768.484722222223</v>
      </c>
      <c r="H97" s="9">
        <v>0</v>
      </c>
      <c r="I97" s="27">
        <f>G97-C97</f>
        <v>3.0403587963010068</v>
      </c>
      <c r="J97" s="6">
        <v>0</v>
      </c>
    </row>
    <row r="98" spans="1:10" ht="49.5" customHeight="1" x14ac:dyDescent="0.25">
      <c r="A98" s="51" t="s">
        <v>61</v>
      </c>
      <c r="B98" s="7">
        <v>45765.583344907405</v>
      </c>
      <c r="C98" s="1">
        <v>45765.583344907405</v>
      </c>
      <c r="D98" s="51" t="s">
        <v>10</v>
      </c>
      <c r="E98" s="99" t="s">
        <v>370</v>
      </c>
      <c r="F98" s="3" t="s">
        <v>371</v>
      </c>
      <c r="G98" s="7">
        <v>45776.384722222225</v>
      </c>
      <c r="H98" s="9">
        <v>1.44</v>
      </c>
      <c r="I98" s="27">
        <f>G98-C98</f>
        <v>10.801377314819547</v>
      </c>
      <c r="J98" s="6">
        <v>0</v>
      </c>
    </row>
    <row r="99" spans="1:10" ht="49.5" customHeight="1" x14ac:dyDescent="0.25">
      <c r="A99" s="51" t="s">
        <v>61</v>
      </c>
      <c r="B99" s="7">
        <v>45767.385625000003</v>
      </c>
      <c r="C99" s="1">
        <v>45767.385625000003</v>
      </c>
      <c r="D99" s="51" t="s">
        <v>10</v>
      </c>
      <c r="E99" s="99" t="s">
        <v>372</v>
      </c>
      <c r="F99" s="3" t="s">
        <v>373</v>
      </c>
      <c r="G99" s="7">
        <v>45770.621527777781</v>
      </c>
      <c r="H99" s="9">
        <v>0.17</v>
      </c>
      <c r="I99" s="27">
        <f>G99-C99</f>
        <v>3.2359027777783922</v>
      </c>
      <c r="J99" s="6">
        <v>0</v>
      </c>
    </row>
    <row r="100" spans="1:10" ht="49.5" customHeight="1" x14ac:dyDescent="0.25">
      <c r="A100" s="51" t="s">
        <v>61</v>
      </c>
      <c r="B100" s="7">
        <v>45768.35596064815</v>
      </c>
      <c r="C100" s="1">
        <v>45768.35596064815</v>
      </c>
      <c r="D100" s="51" t="s">
        <v>10</v>
      </c>
      <c r="E100" s="99" t="s">
        <v>397</v>
      </c>
      <c r="F100" s="3" t="s">
        <v>398</v>
      </c>
      <c r="G100" s="7">
        <v>45796.704861111109</v>
      </c>
      <c r="H100" s="9">
        <v>0.33</v>
      </c>
      <c r="I100" s="27">
        <f>G100-C100</f>
        <v>28.348900462959136</v>
      </c>
      <c r="J100" s="6">
        <v>0</v>
      </c>
    </row>
    <row r="101" spans="1:10" ht="49.5" customHeight="1" x14ac:dyDescent="0.25">
      <c r="A101" s="51" t="s">
        <v>61</v>
      </c>
      <c r="B101" s="7">
        <v>45768.47619212963</v>
      </c>
      <c r="C101" s="1">
        <v>45768.47619212963</v>
      </c>
      <c r="D101" s="51" t="s">
        <v>10</v>
      </c>
      <c r="E101" s="99" t="s">
        <v>198</v>
      </c>
      <c r="F101" s="3" t="s">
        <v>399</v>
      </c>
      <c r="G101" s="7">
        <v>45824.37222222222</v>
      </c>
      <c r="H101" s="9">
        <v>1.67</v>
      </c>
      <c r="I101" s="27">
        <f>G101-C101</f>
        <v>55.896030092590081</v>
      </c>
      <c r="J101" s="6">
        <v>0</v>
      </c>
    </row>
    <row r="102" spans="1:10" ht="49.5" customHeight="1" x14ac:dyDescent="0.25">
      <c r="A102" s="51" t="s">
        <v>61</v>
      </c>
      <c r="B102" s="7">
        <v>45768.488055555557</v>
      </c>
      <c r="C102" s="1">
        <v>45768.488055555557</v>
      </c>
      <c r="D102" s="51" t="s">
        <v>10</v>
      </c>
      <c r="E102" s="99" t="s">
        <v>400</v>
      </c>
      <c r="F102" s="3" t="s">
        <v>401</v>
      </c>
      <c r="G102" s="7">
        <v>45770.363194444442</v>
      </c>
      <c r="H102" s="9">
        <v>0.25</v>
      </c>
      <c r="I102" s="27">
        <f>G102-C102</f>
        <v>1.875138888884976</v>
      </c>
      <c r="J102" s="6">
        <v>0</v>
      </c>
    </row>
    <row r="103" spans="1:10" ht="49.5" customHeight="1" x14ac:dyDescent="0.25">
      <c r="A103" s="51" t="s">
        <v>61</v>
      </c>
      <c r="B103" s="7">
        <v>45768.569641203707</v>
      </c>
      <c r="C103" s="1">
        <v>45768.569641203707</v>
      </c>
      <c r="D103" s="51" t="s">
        <v>10</v>
      </c>
      <c r="E103" s="99" t="s">
        <v>402</v>
      </c>
      <c r="F103" s="3" t="s">
        <v>403</v>
      </c>
      <c r="G103" s="7">
        <v>45770.592361111114</v>
      </c>
      <c r="H103" s="9">
        <v>0.66</v>
      </c>
      <c r="I103" s="27">
        <f>G103-C103</f>
        <v>2.0227199074070086</v>
      </c>
      <c r="J103" s="6">
        <v>0</v>
      </c>
    </row>
    <row r="104" spans="1:10" ht="49.5" customHeight="1" x14ac:dyDescent="0.25">
      <c r="A104" s="51" t="s">
        <v>61</v>
      </c>
      <c r="B104" s="7">
        <v>45769.537430555552</v>
      </c>
      <c r="C104" s="1">
        <v>45769.537430555552</v>
      </c>
      <c r="D104" s="51" t="s">
        <v>10</v>
      </c>
      <c r="E104" s="99" t="s">
        <v>435</v>
      </c>
      <c r="F104" s="3" t="s">
        <v>436</v>
      </c>
      <c r="G104" s="7">
        <v>45799.597916666666</v>
      </c>
      <c r="H104" s="9">
        <v>1.24</v>
      </c>
      <c r="I104" s="27">
        <f>G104-C104</f>
        <v>30.060486111113278</v>
      </c>
      <c r="J104" s="6">
        <v>0</v>
      </c>
    </row>
    <row r="105" spans="1:10" ht="49.5" customHeight="1" x14ac:dyDescent="0.25">
      <c r="A105" s="51" t="s">
        <v>61</v>
      </c>
      <c r="B105" s="7">
        <v>45769.615624999999</v>
      </c>
      <c r="C105" s="1">
        <v>45769.615624999999</v>
      </c>
      <c r="D105" s="51" t="s">
        <v>10</v>
      </c>
      <c r="E105" s="99" t="s">
        <v>198</v>
      </c>
      <c r="F105" s="3" t="s">
        <v>437</v>
      </c>
      <c r="G105" s="7">
        <v>45777.592361111114</v>
      </c>
      <c r="H105" s="9">
        <v>0.33</v>
      </c>
      <c r="I105" s="27">
        <f>G105-C105</f>
        <v>7.976736111115315</v>
      </c>
      <c r="J105" s="6">
        <v>0</v>
      </c>
    </row>
    <row r="106" spans="1:10" ht="49.5" customHeight="1" x14ac:dyDescent="0.25">
      <c r="A106" s="51" t="s">
        <v>61</v>
      </c>
      <c r="B106" s="7">
        <v>45770.357708333337</v>
      </c>
      <c r="C106" s="1">
        <v>45770.357708333337</v>
      </c>
      <c r="D106" s="51" t="s">
        <v>10</v>
      </c>
      <c r="E106" s="99" t="s">
        <v>450</v>
      </c>
      <c r="F106" s="3" t="s">
        <v>451</v>
      </c>
      <c r="G106" s="7">
        <v>45771.619444444441</v>
      </c>
      <c r="H106" s="9">
        <v>0</v>
      </c>
      <c r="I106" s="27">
        <f>G106-C106</f>
        <v>1.2617361111042555</v>
      </c>
      <c r="J106" s="6">
        <v>0</v>
      </c>
    </row>
    <row r="107" spans="1:10" ht="49.5" customHeight="1" x14ac:dyDescent="0.25">
      <c r="A107" s="51" t="s">
        <v>61</v>
      </c>
      <c r="B107" s="7">
        <v>45770.379201388889</v>
      </c>
      <c r="C107" s="1">
        <v>45770.379201388889</v>
      </c>
      <c r="D107" s="51" t="s">
        <v>10</v>
      </c>
      <c r="E107" s="99" t="s">
        <v>198</v>
      </c>
      <c r="F107" s="3" t="s">
        <v>452</v>
      </c>
      <c r="G107" s="7">
        <v>45776.654166666667</v>
      </c>
      <c r="H107" s="9">
        <v>0.33</v>
      </c>
      <c r="I107" s="27">
        <f>G107-C107</f>
        <v>6.2749652777783922</v>
      </c>
      <c r="J107" s="6">
        <v>0</v>
      </c>
    </row>
    <row r="108" spans="1:10" ht="49.5" customHeight="1" x14ac:dyDescent="0.25">
      <c r="A108" s="51" t="s">
        <v>61</v>
      </c>
      <c r="B108" s="7">
        <v>45770.858611111114</v>
      </c>
      <c r="C108" s="1">
        <v>45770.858611111114</v>
      </c>
      <c r="D108" s="51" t="s">
        <v>10</v>
      </c>
      <c r="E108" s="99" t="s">
        <v>453</v>
      </c>
      <c r="F108" s="3" t="s">
        <v>454</v>
      </c>
      <c r="G108" s="7">
        <v>45790.441666666666</v>
      </c>
      <c r="H108" s="9">
        <v>1.83</v>
      </c>
      <c r="I108" s="27">
        <f>G108-C108</f>
        <v>19.583055555551255</v>
      </c>
      <c r="J108" s="6">
        <v>28.22</v>
      </c>
    </row>
    <row r="109" spans="1:10" ht="49.5" customHeight="1" x14ac:dyDescent="0.25">
      <c r="A109" s="51" t="s">
        <v>61</v>
      </c>
      <c r="B109" s="7">
        <v>45771.447511574072</v>
      </c>
      <c r="C109" s="1">
        <v>45771.447511574072</v>
      </c>
      <c r="D109" s="51" t="s">
        <v>10</v>
      </c>
      <c r="E109" s="99" t="s">
        <v>475</v>
      </c>
      <c r="F109" s="3" t="s">
        <v>476</v>
      </c>
      <c r="G109" s="7">
        <v>45789.642361111109</v>
      </c>
      <c r="H109" s="9">
        <v>2</v>
      </c>
      <c r="I109" s="27">
        <f>G109-C109</f>
        <v>18.194849537037953</v>
      </c>
      <c r="J109" s="6">
        <v>0</v>
      </c>
    </row>
    <row r="110" spans="1:10" ht="49.5" customHeight="1" x14ac:dyDescent="0.25">
      <c r="A110" s="51" t="s">
        <v>61</v>
      </c>
      <c r="B110" s="7">
        <v>45771.448182870372</v>
      </c>
      <c r="C110" s="1">
        <v>45771.448182870372</v>
      </c>
      <c r="D110" s="51" t="s">
        <v>10</v>
      </c>
      <c r="E110" s="99" t="s">
        <v>475</v>
      </c>
      <c r="F110" s="3" t="s">
        <v>477</v>
      </c>
      <c r="G110" s="7">
        <v>45789.645833333336</v>
      </c>
      <c r="H110" s="9">
        <v>3</v>
      </c>
      <c r="I110" s="27">
        <f>G110-C110</f>
        <v>18.197650462963793</v>
      </c>
      <c r="J110" s="6">
        <v>0</v>
      </c>
    </row>
    <row r="111" spans="1:10" ht="49.5" customHeight="1" x14ac:dyDescent="0.25">
      <c r="A111" s="51" t="s">
        <v>61</v>
      </c>
      <c r="B111" s="7">
        <v>45772.433888888889</v>
      </c>
      <c r="C111" s="1">
        <v>45772.433888888889</v>
      </c>
      <c r="D111" s="51" t="s">
        <v>10</v>
      </c>
      <c r="E111" s="99" t="s">
        <v>497</v>
      </c>
      <c r="F111" s="3" t="s">
        <v>498</v>
      </c>
      <c r="G111" s="7">
        <v>45779.32916666667</v>
      </c>
      <c r="H111" s="9">
        <v>0.42</v>
      </c>
      <c r="I111" s="27">
        <f>G111-C111</f>
        <v>6.8952777777813026</v>
      </c>
      <c r="J111" s="6">
        <v>0</v>
      </c>
    </row>
    <row r="112" spans="1:10" ht="49.5" customHeight="1" x14ac:dyDescent="0.25">
      <c r="A112" s="51" t="s">
        <v>61</v>
      </c>
      <c r="B112" s="7">
        <v>45772.641053240739</v>
      </c>
      <c r="C112" s="1">
        <v>45772.641053240739</v>
      </c>
      <c r="D112" s="51" t="s">
        <v>10</v>
      </c>
      <c r="E112" s="99" t="s">
        <v>499</v>
      </c>
      <c r="F112" s="3" t="s">
        <v>500</v>
      </c>
      <c r="G112" s="7">
        <v>45785.352777777778</v>
      </c>
      <c r="H112" s="9">
        <v>0.25</v>
      </c>
      <c r="I112" s="27">
        <f>G112-C112</f>
        <v>12.711724537039117</v>
      </c>
      <c r="J112" s="6">
        <v>0</v>
      </c>
    </row>
    <row r="113" spans="1:10" ht="49.5" customHeight="1" x14ac:dyDescent="0.25">
      <c r="A113" s="51" t="s">
        <v>61</v>
      </c>
      <c r="B113" s="7">
        <v>45772.664178240739</v>
      </c>
      <c r="C113" s="1">
        <v>45772.664178240739</v>
      </c>
      <c r="D113" s="51" t="s">
        <v>10</v>
      </c>
      <c r="E113" s="99" t="s">
        <v>501</v>
      </c>
      <c r="F113" s="3" t="s">
        <v>502</v>
      </c>
      <c r="G113" s="7">
        <v>45779.324999999997</v>
      </c>
      <c r="H113" s="9">
        <v>0.51</v>
      </c>
      <c r="I113" s="27">
        <f>G113-C113</f>
        <v>6.6608217592583969</v>
      </c>
      <c r="J113" s="6">
        <v>0</v>
      </c>
    </row>
    <row r="114" spans="1:10" ht="49.5" customHeight="1" x14ac:dyDescent="0.25">
      <c r="A114" s="51" t="s">
        <v>61</v>
      </c>
      <c r="B114" s="7">
        <v>45775.06354166667</v>
      </c>
      <c r="C114" s="1">
        <v>45775.06354166667</v>
      </c>
      <c r="D114" s="51" t="s">
        <v>10</v>
      </c>
      <c r="E114" s="99" t="s">
        <v>519</v>
      </c>
      <c r="F114" s="3" t="s">
        <v>520</v>
      </c>
      <c r="G114" s="7">
        <v>45786.654166666667</v>
      </c>
      <c r="H114" s="9">
        <v>0.66</v>
      </c>
      <c r="I114" s="27">
        <f>G114-C114</f>
        <v>11.59062499999709</v>
      </c>
      <c r="J114" s="6">
        <v>0</v>
      </c>
    </row>
    <row r="115" spans="1:10" ht="49.5" customHeight="1" x14ac:dyDescent="0.25">
      <c r="A115" s="51" t="s">
        <v>61</v>
      </c>
      <c r="B115" s="7">
        <v>45775.322245370371</v>
      </c>
      <c r="C115" s="1">
        <v>45775.322245370371</v>
      </c>
      <c r="D115" s="51" t="s">
        <v>10</v>
      </c>
      <c r="E115" s="99" t="s">
        <v>62</v>
      </c>
      <c r="F115" s="3" t="s">
        <v>521</v>
      </c>
      <c r="G115" s="7">
        <v>45786.507638888892</v>
      </c>
      <c r="H115" s="9">
        <v>0.16</v>
      </c>
      <c r="I115" s="27">
        <f>G115-C115</f>
        <v>11.185393518520868</v>
      </c>
      <c r="J115" s="6">
        <v>0</v>
      </c>
    </row>
    <row r="116" spans="1:10" ht="49.5" customHeight="1" x14ac:dyDescent="0.25">
      <c r="A116" s="51" t="s">
        <v>61</v>
      </c>
      <c r="B116" s="7">
        <v>45775.499166666668</v>
      </c>
      <c r="C116" s="1">
        <v>45775.499166666668</v>
      </c>
      <c r="D116" s="51" t="s">
        <v>10</v>
      </c>
      <c r="E116" s="99" t="s">
        <v>522</v>
      </c>
      <c r="F116" s="3" t="s">
        <v>523</v>
      </c>
      <c r="G116" s="7">
        <v>45776.627083333333</v>
      </c>
      <c r="H116" s="9">
        <v>0.34</v>
      </c>
      <c r="I116" s="27">
        <f>G116-C116</f>
        <v>1.1279166666645324</v>
      </c>
      <c r="J116" s="6">
        <v>0</v>
      </c>
    </row>
    <row r="117" spans="1:10" ht="49.5" customHeight="1" x14ac:dyDescent="0.25">
      <c r="A117" s="51" t="s">
        <v>61</v>
      </c>
      <c r="B117" s="7">
        <v>45775.502546296295</v>
      </c>
      <c r="C117" s="1">
        <v>45775.502546296295</v>
      </c>
      <c r="D117" s="51" t="s">
        <v>10</v>
      </c>
      <c r="E117" s="99" t="s">
        <v>522</v>
      </c>
      <c r="F117" s="3" t="s">
        <v>524</v>
      </c>
      <c r="G117" s="7">
        <v>45785.414583333331</v>
      </c>
      <c r="H117" s="9">
        <v>0.41</v>
      </c>
      <c r="I117" s="27">
        <f>G117-C117</f>
        <v>9.9120370370364981</v>
      </c>
      <c r="J117" s="6">
        <v>0</v>
      </c>
    </row>
    <row r="118" spans="1:10" ht="49.5" customHeight="1" x14ac:dyDescent="0.25">
      <c r="A118" s="51" t="s">
        <v>61</v>
      </c>
      <c r="B118" s="7">
        <v>45775.523622685185</v>
      </c>
      <c r="C118" s="1">
        <v>45775.523622685185</v>
      </c>
      <c r="D118" s="51" t="s">
        <v>10</v>
      </c>
      <c r="E118" s="99" t="s">
        <v>525</v>
      </c>
      <c r="F118" s="3" t="s">
        <v>526</v>
      </c>
      <c r="G118" s="7">
        <v>45776.393055555556</v>
      </c>
      <c r="H118" s="9">
        <v>0</v>
      </c>
      <c r="I118" s="27">
        <f>G118-C118</f>
        <v>0.86943287037138361</v>
      </c>
      <c r="J118" s="6">
        <v>0</v>
      </c>
    </row>
    <row r="119" spans="1:10" ht="49.5" customHeight="1" x14ac:dyDescent="0.25">
      <c r="A119" s="51" t="s">
        <v>61</v>
      </c>
      <c r="B119" s="7">
        <v>45776.361493055556</v>
      </c>
      <c r="C119" s="1">
        <v>45776.361493055556</v>
      </c>
      <c r="D119" s="51" t="s">
        <v>10</v>
      </c>
      <c r="E119" s="99" t="s">
        <v>541</v>
      </c>
      <c r="F119" s="3" t="s">
        <v>542</v>
      </c>
      <c r="G119" s="7">
        <v>45785.40902777778</v>
      </c>
      <c r="H119" s="9">
        <v>0.16</v>
      </c>
      <c r="I119" s="27">
        <f>G119-C119</f>
        <v>9.0475347222236451</v>
      </c>
      <c r="J119" s="6">
        <v>0</v>
      </c>
    </row>
    <row r="120" spans="1:10" ht="49.5" customHeight="1" x14ac:dyDescent="0.25">
      <c r="A120" s="51" t="s">
        <v>61</v>
      </c>
      <c r="B120" s="7">
        <v>45776.529444444444</v>
      </c>
      <c r="C120" s="1">
        <v>45776.529444444444</v>
      </c>
      <c r="D120" s="51" t="s">
        <v>10</v>
      </c>
      <c r="E120" s="99" t="s">
        <v>545</v>
      </c>
      <c r="F120" s="3" t="s">
        <v>546</v>
      </c>
      <c r="G120" s="7">
        <v>45797.443749999999</v>
      </c>
      <c r="H120" s="9">
        <v>0.08</v>
      </c>
      <c r="I120" s="27">
        <f>G120-C120</f>
        <v>20.914305555554165</v>
      </c>
      <c r="J120" s="6">
        <v>0</v>
      </c>
    </row>
    <row r="121" spans="1:10" ht="49.5" customHeight="1" x14ac:dyDescent="0.25">
      <c r="A121" s="51" t="s">
        <v>61</v>
      </c>
      <c r="B121" s="7">
        <v>45776.646817129629</v>
      </c>
      <c r="C121" s="1">
        <v>45776.646817129629</v>
      </c>
      <c r="D121" s="51" t="s">
        <v>10</v>
      </c>
      <c r="E121" s="99" t="s">
        <v>547</v>
      </c>
      <c r="F121" s="3" t="s">
        <v>548</v>
      </c>
      <c r="G121" s="7">
        <v>45793.685416666667</v>
      </c>
      <c r="H121" s="9">
        <v>0.08</v>
      </c>
      <c r="I121" s="27">
        <f>G121-C121</f>
        <v>17.038599537037953</v>
      </c>
      <c r="J121" s="6">
        <v>0</v>
      </c>
    </row>
    <row r="122" spans="1:10" ht="49.5" customHeight="1" x14ac:dyDescent="0.25">
      <c r="A122" s="51" t="s">
        <v>61</v>
      </c>
      <c r="B122" s="7">
        <v>45777.429814814815</v>
      </c>
      <c r="C122" s="1">
        <v>45777.429814814815</v>
      </c>
      <c r="D122" s="51" t="s">
        <v>10</v>
      </c>
      <c r="E122" s="99" t="s">
        <v>543</v>
      </c>
      <c r="F122" s="3" t="s">
        <v>564</v>
      </c>
      <c r="G122" s="7">
        <v>45778.334027777775</v>
      </c>
      <c r="H122" s="9">
        <v>0</v>
      </c>
      <c r="I122" s="27">
        <f>G122-C122</f>
        <v>0.90421296295971842</v>
      </c>
      <c r="J122" s="6">
        <v>0</v>
      </c>
    </row>
    <row r="123" spans="1:10" ht="49.5" customHeight="1" x14ac:dyDescent="0.25">
      <c r="A123" s="51" t="s">
        <v>61</v>
      </c>
      <c r="B123" s="7">
        <v>45777.483564814815</v>
      </c>
      <c r="C123" s="1">
        <v>45777.483564814815</v>
      </c>
      <c r="D123" s="51" t="s">
        <v>10</v>
      </c>
      <c r="E123" s="99" t="s">
        <v>565</v>
      </c>
      <c r="F123" s="3" t="s">
        <v>566</v>
      </c>
      <c r="G123" s="7">
        <v>45793.363194444442</v>
      </c>
      <c r="H123" s="9">
        <v>14</v>
      </c>
      <c r="I123" s="27">
        <f>G123-C123</f>
        <v>15.879629629627743</v>
      </c>
      <c r="J123" s="6">
        <v>129.18</v>
      </c>
    </row>
    <row r="124" spans="1:10" ht="49.5" customHeight="1" x14ac:dyDescent="0.25">
      <c r="A124" s="51" t="s">
        <v>61</v>
      </c>
      <c r="B124" s="7">
        <v>45777.499930555554</v>
      </c>
      <c r="C124" s="1">
        <v>45777.499930555554</v>
      </c>
      <c r="D124" s="51" t="s">
        <v>10</v>
      </c>
      <c r="E124" s="99" t="s">
        <v>255</v>
      </c>
      <c r="F124" s="3" t="s">
        <v>567</v>
      </c>
      <c r="G124" s="7">
        <v>45784.701388888891</v>
      </c>
      <c r="H124" s="9">
        <v>0.17</v>
      </c>
      <c r="I124" s="27">
        <f>G124-C124</f>
        <v>7.2014583333366318</v>
      </c>
      <c r="J124" s="6">
        <v>0</v>
      </c>
    </row>
    <row r="125" spans="1:10" ht="49.5" customHeight="1" x14ac:dyDescent="0.25">
      <c r="A125" s="51" t="s">
        <v>61</v>
      </c>
      <c r="B125" s="7">
        <v>45778.57240740741</v>
      </c>
      <c r="C125" s="1">
        <v>45778.57240740741</v>
      </c>
      <c r="D125" s="51" t="s">
        <v>10</v>
      </c>
      <c r="E125" s="99" t="s">
        <v>576</v>
      </c>
      <c r="F125" s="3" t="s">
        <v>577</v>
      </c>
      <c r="G125" s="7">
        <v>45784.359722222223</v>
      </c>
      <c r="H125" s="9">
        <v>0.57999999999999996</v>
      </c>
      <c r="I125" s="27">
        <f>G125-C125</f>
        <v>5.7873148148137261</v>
      </c>
      <c r="J125" s="6">
        <v>0</v>
      </c>
    </row>
    <row r="126" spans="1:10" ht="49.5" customHeight="1" x14ac:dyDescent="0.25">
      <c r="A126" s="51" t="s">
        <v>61</v>
      </c>
      <c r="B126" s="7">
        <v>45779.449004629627</v>
      </c>
      <c r="C126" s="1">
        <v>45779.449004629627</v>
      </c>
      <c r="D126" s="51" t="s">
        <v>10</v>
      </c>
      <c r="E126" s="99" t="s">
        <v>581</v>
      </c>
      <c r="F126" s="3" t="s">
        <v>582</v>
      </c>
      <c r="G126" s="7">
        <v>45785.554166666669</v>
      </c>
      <c r="H126" s="9">
        <v>0.5</v>
      </c>
      <c r="I126" s="27">
        <f>G126-C126</f>
        <v>6.1051620370417368</v>
      </c>
      <c r="J126" s="6">
        <v>0</v>
      </c>
    </row>
    <row r="127" spans="1:10" ht="49.5" customHeight="1" x14ac:dyDescent="0.25">
      <c r="A127" s="51" t="s">
        <v>61</v>
      </c>
      <c r="B127" s="7">
        <v>45782.378842592596</v>
      </c>
      <c r="C127" s="1">
        <v>45782.378842592596</v>
      </c>
      <c r="D127" s="51" t="s">
        <v>10</v>
      </c>
      <c r="E127" s="99" t="s">
        <v>593</v>
      </c>
      <c r="F127" s="3" t="s">
        <v>594</v>
      </c>
      <c r="G127" s="7">
        <v>45813.663194444445</v>
      </c>
      <c r="H127" s="9">
        <v>0.75</v>
      </c>
      <c r="I127" s="27">
        <f>G127-C127</f>
        <v>31.284351851849351</v>
      </c>
      <c r="J127" s="6">
        <v>0</v>
      </c>
    </row>
    <row r="128" spans="1:10" ht="49.5" customHeight="1" x14ac:dyDescent="0.25">
      <c r="A128" s="51" t="s">
        <v>61</v>
      </c>
      <c r="B128" s="7">
        <v>45782.492638888885</v>
      </c>
      <c r="C128" s="1">
        <v>45782.492638888885</v>
      </c>
      <c r="D128" s="51" t="s">
        <v>10</v>
      </c>
      <c r="E128" s="99" t="s">
        <v>595</v>
      </c>
      <c r="F128" s="3" t="s">
        <v>596</v>
      </c>
      <c r="G128" s="7">
        <v>45786.430555555555</v>
      </c>
      <c r="H128" s="9">
        <v>0.41</v>
      </c>
      <c r="I128" s="27">
        <f>G128-C128</f>
        <v>3.93791666666948</v>
      </c>
      <c r="J128" s="6">
        <v>0</v>
      </c>
    </row>
    <row r="129" spans="1:10" ht="49.5" customHeight="1" x14ac:dyDescent="0.25">
      <c r="A129" s="51" t="s">
        <v>61</v>
      </c>
      <c r="B129" s="7">
        <v>45782.634594907409</v>
      </c>
      <c r="C129" s="1">
        <v>45782.634594907409</v>
      </c>
      <c r="D129" s="51" t="s">
        <v>10</v>
      </c>
      <c r="E129" s="99" t="s">
        <v>597</v>
      </c>
      <c r="F129" s="3" t="s">
        <v>598</v>
      </c>
      <c r="G129" s="7">
        <v>45783.65625</v>
      </c>
      <c r="H129" s="9">
        <v>0.08</v>
      </c>
      <c r="I129" s="27">
        <f>G129-C129</f>
        <v>1.0216550925906631</v>
      </c>
      <c r="J129" s="6">
        <v>0</v>
      </c>
    </row>
    <row r="130" spans="1:10" ht="49.5" customHeight="1" x14ac:dyDescent="0.25">
      <c r="A130" s="51" t="s">
        <v>61</v>
      </c>
      <c r="B130" s="7">
        <v>45782.670439814814</v>
      </c>
      <c r="C130" s="1">
        <v>45782.670439814814</v>
      </c>
      <c r="D130" s="51" t="s">
        <v>10</v>
      </c>
      <c r="E130" s="99" t="s">
        <v>599</v>
      </c>
      <c r="F130" s="3" t="s">
        <v>600</v>
      </c>
      <c r="G130" s="7">
        <v>45799.722222222219</v>
      </c>
      <c r="H130" s="9">
        <v>3.67</v>
      </c>
      <c r="I130" s="27">
        <f>G130-C130</f>
        <v>17.051782407404971</v>
      </c>
      <c r="J130" s="6">
        <v>0</v>
      </c>
    </row>
    <row r="131" spans="1:10" ht="49.5" customHeight="1" x14ac:dyDescent="0.25">
      <c r="A131" s="51" t="s">
        <v>61</v>
      </c>
      <c r="B131" s="7">
        <v>45782.674849537034</v>
      </c>
      <c r="C131" s="1">
        <v>45782.674849537034</v>
      </c>
      <c r="D131" s="51" t="s">
        <v>10</v>
      </c>
      <c r="E131" s="99" t="s">
        <v>601</v>
      </c>
      <c r="F131" s="3" t="s">
        <v>602</v>
      </c>
      <c r="G131" s="7">
        <v>45831.363888888889</v>
      </c>
      <c r="H131" s="9">
        <v>1.71</v>
      </c>
      <c r="I131" s="27">
        <f>G131-C131</f>
        <v>48.689039351855172</v>
      </c>
      <c r="J131" s="6">
        <v>0</v>
      </c>
    </row>
    <row r="132" spans="1:10" ht="49.5" customHeight="1" x14ac:dyDescent="0.25">
      <c r="A132" s="51" t="s">
        <v>61</v>
      </c>
      <c r="B132" s="7">
        <v>45782.734756944446</v>
      </c>
      <c r="C132" s="1">
        <v>45782.734756944446</v>
      </c>
      <c r="D132" s="51" t="s">
        <v>10</v>
      </c>
      <c r="E132" s="99" t="s">
        <v>603</v>
      </c>
      <c r="F132" s="3" t="s">
        <v>604</v>
      </c>
      <c r="G132" s="7">
        <v>45789.447916666664</v>
      </c>
      <c r="H132" s="9">
        <v>0.25</v>
      </c>
      <c r="I132" s="27">
        <f>G132-C132</f>
        <v>6.7131597222178243</v>
      </c>
      <c r="J132" s="6">
        <v>0</v>
      </c>
    </row>
    <row r="133" spans="1:10" ht="49.5" customHeight="1" x14ac:dyDescent="0.25">
      <c r="A133" s="51" t="s">
        <v>61</v>
      </c>
      <c r="B133" s="7">
        <v>45783.309837962966</v>
      </c>
      <c r="C133" s="1">
        <v>45783.309837962966</v>
      </c>
      <c r="D133" s="51" t="s">
        <v>10</v>
      </c>
      <c r="E133" s="99" t="s">
        <v>62</v>
      </c>
      <c r="F133" s="3" t="s">
        <v>625</v>
      </c>
      <c r="G133" s="7">
        <v>45786.431250000001</v>
      </c>
      <c r="H133" s="9">
        <v>0.37</v>
      </c>
      <c r="I133" s="27">
        <f>G133-C133</f>
        <v>3.1214120370350429</v>
      </c>
      <c r="J133" s="6">
        <v>0</v>
      </c>
    </row>
    <row r="134" spans="1:10" ht="49.5" customHeight="1" x14ac:dyDescent="0.25">
      <c r="A134" s="51" t="s">
        <v>61</v>
      </c>
      <c r="B134" s="7">
        <v>45783.651516203703</v>
      </c>
      <c r="C134" s="1">
        <v>45783.651516203703</v>
      </c>
      <c r="D134" s="51" t="s">
        <v>10</v>
      </c>
      <c r="E134" s="99" t="s">
        <v>628</v>
      </c>
      <c r="F134" s="3" t="s">
        <v>629</v>
      </c>
      <c r="G134" s="7">
        <v>45813.469444444447</v>
      </c>
      <c r="H134" s="9">
        <v>0.84</v>
      </c>
      <c r="I134" s="27">
        <f>G134-C134</f>
        <v>29.81792824074364</v>
      </c>
      <c r="J134" s="6">
        <v>0</v>
      </c>
    </row>
    <row r="135" spans="1:10" ht="49.5" customHeight="1" x14ac:dyDescent="0.25">
      <c r="A135" s="51" t="s">
        <v>61</v>
      </c>
      <c r="B135" s="7">
        <v>45784.276423611111</v>
      </c>
      <c r="C135" s="1">
        <v>45784.276423611111</v>
      </c>
      <c r="D135" s="51" t="s">
        <v>10</v>
      </c>
      <c r="E135" s="99" t="s">
        <v>62</v>
      </c>
      <c r="F135" s="3" t="s">
        <v>640</v>
      </c>
      <c r="G135" s="7">
        <v>45786.431944444441</v>
      </c>
      <c r="H135" s="9">
        <v>0.19</v>
      </c>
      <c r="I135" s="27">
        <f>G135-C135</f>
        <v>2.1555208333302289</v>
      </c>
      <c r="J135" s="6">
        <v>0</v>
      </c>
    </row>
    <row r="136" spans="1:10" ht="49.5" customHeight="1" x14ac:dyDescent="0.25">
      <c r="A136" s="51" t="s">
        <v>61</v>
      </c>
      <c r="B136" s="7">
        <v>45784.356793981482</v>
      </c>
      <c r="C136" s="1">
        <v>45784.356793981482</v>
      </c>
      <c r="D136" s="51" t="s">
        <v>10</v>
      </c>
      <c r="E136" s="99" t="s">
        <v>644</v>
      </c>
      <c r="F136" s="3" t="s">
        <v>645</v>
      </c>
      <c r="G136" s="7">
        <v>45819.513194444444</v>
      </c>
      <c r="H136" s="9">
        <v>0.08</v>
      </c>
      <c r="I136" s="27">
        <f>G136-C136</f>
        <v>35.156400462961756</v>
      </c>
      <c r="J136" s="6">
        <v>0</v>
      </c>
    </row>
    <row r="137" spans="1:10" ht="49.5" customHeight="1" x14ac:dyDescent="0.25">
      <c r="A137" s="51" t="s">
        <v>61</v>
      </c>
      <c r="B137" s="7">
        <v>45784.448009259257</v>
      </c>
      <c r="C137" s="1">
        <v>45784.448009259257</v>
      </c>
      <c r="D137" s="51" t="s">
        <v>10</v>
      </c>
      <c r="E137" s="99" t="s">
        <v>646</v>
      </c>
      <c r="F137" s="3" t="s">
        <v>647</v>
      </c>
      <c r="G137" s="7">
        <v>45821.501388888886</v>
      </c>
      <c r="H137" s="9">
        <v>1.5</v>
      </c>
      <c r="I137" s="27">
        <f>G137-C137</f>
        <v>37.05337962962949</v>
      </c>
      <c r="J137" s="6">
        <v>0</v>
      </c>
    </row>
    <row r="138" spans="1:10" ht="49.5" customHeight="1" x14ac:dyDescent="0.25">
      <c r="A138" s="51" t="s">
        <v>61</v>
      </c>
      <c r="B138" s="7">
        <v>45784.52888888889</v>
      </c>
      <c r="C138" s="1">
        <v>45784.52888888889</v>
      </c>
      <c r="D138" s="51" t="s">
        <v>10</v>
      </c>
      <c r="E138" s="99" t="s">
        <v>130</v>
      </c>
      <c r="F138" s="3" t="s">
        <v>648</v>
      </c>
      <c r="G138" s="7">
        <v>45789.507638888892</v>
      </c>
      <c r="H138" s="9">
        <v>0</v>
      </c>
      <c r="I138" s="27">
        <f>G138-C138</f>
        <v>4.9787500000020373</v>
      </c>
      <c r="J138" s="6">
        <v>0</v>
      </c>
    </row>
    <row r="139" spans="1:10" ht="49.5" customHeight="1" x14ac:dyDescent="0.25">
      <c r="A139" s="51" t="s">
        <v>61</v>
      </c>
      <c r="B139" s="7">
        <v>45784.640613425923</v>
      </c>
      <c r="C139" s="1">
        <v>45784.640613425923</v>
      </c>
      <c r="D139" s="51" t="s">
        <v>10</v>
      </c>
      <c r="E139" s="99" t="s">
        <v>649</v>
      </c>
      <c r="F139" s="3" t="s">
        <v>650</v>
      </c>
      <c r="G139" s="7">
        <v>45786.511805555558</v>
      </c>
      <c r="H139" s="9">
        <v>0.44</v>
      </c>
      <c r="I139" s="27">
        <f>G139-C139</f>
        <v>1.8711921296344372</v>
      </c>
      <c r="J139" s="6">
        <v>0</v>
      </c>
    </row>
    <row r="140" spans="1:10" ht="49.5" customHeight="1" x14ac:dyDescent="0.25">
      <c r="A140" s="51" t="s">
        <v>61</v>
      </c>
      <c r="B140" s="7">
        <v>45785.438645833332</v>
      </c>
      <c r="C140" s="1">
        <v>45785.438645833332</v>
      </c>
      <c r="D140" s="51" t="s">
        <v>10</v>
      </c>
      <c r="E140" s="99" t="s">
        <v>660</v>
      </c>
      <c r="F140" s="3" t="s">
        <v>661</v>
      </c>
      <c r="G140" s="7">
        <v>45786.706944444442</v>
      </c>
      <c r="H140" s="9">
        <v>0.05</v>
      </c>
      <c r="I140" s="27">
        <f>G140-C140</f>
        <v>1.2682986111103673</v>
      </c>
      <c r="J140" s="6">
        <v>0</v>
      </c>
    </row>
    <row r="141" spans="1:10" ht="49.5" customHeight="1" x14ac:dyDescent="0.25">
      <c r="A141" s="51" t="s">
        <v>61</v>
      </c>
      <c r="B141" s="7">
        <v>45785.449131944442</v>
      </c>
      <c r="C141" s="1">
        <v>45785.449131944442</v>
      </c>
      <c r="D141" s="51" t="s">
        <v>10</v>
      </c>
      <c r="E141" s="99" t="s">
        <v>541</v>
      </c>
      <c r="F141" s="3" t="s">
        <v>662</v>
      </c>
      <c r="G141" s="7">
        <v>45807.611805555556</v>
      </c>
      <c r="H141" s="9">
        <v>0.28999999999999998</v>
      </c>
      <c r="I141" s="27">
        <f>G141-C141</f>
        <v>22.16267361111386</v>
      </c>
      <c r="J141" s="6">
        <v>0</v>
      </c>
    </row>
    <row r="142" spans="1:10" ht="49.5" customHeight="1" x14ac:dyDescent="0.25">
      <c r="A142" s="51" t="s">
        <v>61</v>
      </c>
      <c r="B142" s="7">
        <v>45785.460428240738</v>
      </c>
      <c r="C142" s="1">
        <v>45785.460428240738</v>
      </c>
      <c r="D142" s="51" t="s">
        <v>10</v>
      </c>
      <c r="E142" s="99" t="s">
        <v>663</v>
      </c>
      <c r="F142" s="3" t="s">
        <v>664</v>
      </c>
      <c r="G142" s="7">
        <v>45790.421527777777</v>
      </c>
      <c r="H142" s="9">
        <v>0</v>
      </c>
      <c r="I142" s="27">
        <f>G142-C142</f>
        <v>4.9610995370385353</v>
      </c>
      <c r="J142" s="6">
        <v>0</v>
      </c>
    </row>
    <row r="143" spans="1:10" ht="49.5" customHeight="1" x14ac:dyDescent="0.25">
      <c r="A143" s="51" t="s">
        <v>61</v>
      </c>
      <c r="B143" s="7">
        <v>45786.504861111112</v>
      </c>
      <c r="C143" s="1">
        <v>45786.504861111112</v>
      </c>
      <c r="D143" s="51" t="s">
        <v>10</v>
      </c>
      <c r="E143" s="99" t="s">
        <v>671</v>
      </c>
      <c r="F143" s="3" t="s">
        <v>672</v>
      </c>
      <c r="G143" s="7">
        <v>45786.631249999999</v>
      </c>
      <c r="H143" s="9">
        <v>0</v>
      </c>
      <c r="I143" s="27">
        <f>G143-C143</f>
        <v>0.12638888888614019</v>
      </c>
      <c r="J143" s="6">
        <v>0</v>
      </c>
    </row>
    <row r="144" spans="1:10" ht="49.5" customHeight="1" x14ac:dyDescent="0.25">
      <c r="A144" s="51" t="s">
        <v>61</v>
      </c>
      <c r="B144" s="7">
        <v>45786.564733796295</v>
      </c>
      <c r="C144" s="1">
        <v>45786.564733796295</v>
      </c>
      <c r="D144" s="51" t="s">
        <v>10</v>
      </c>
      <c r="E144" s="99" t="s">
        <v>673</v>
      </c>
      <c r="F144" s="3" t="s">
        <v>674</v>
      </c>
      <c r="G144" s="7">
        <v>45796.375694444447</v>
      </c>
      <c r="H144" s="9">
        <v>0</v>
      </c>
      <c r="I144" s="27">
        <f>G144-C144</f>
        <v>9.8109606481521041</v>
      </c>
      <c r="J144" s="6">
        <v>0</v>
      </c>
    </row>
    <row r="145" spans="1:10" ht="49.5" customHeight="1" x14ac:dyDescent="0.25">
      <c r="A145" s="51" t="s">
        <v>61</v>
      </c>
      <c r="B145" s="7">
        <v>45786.593055555553</v>
      </c>
      <c r="C145" s="1">
        <v>45786.593055555553</v>
      </c>
      <c r="D145" s="51" t="s">
        <v>10</v>
      </c>
      <c r="E145" s="99" t="s">
        <v>675</v>
      </c>
      <c r="F145" s="3" t="s">
        <v>676</v>
      </c>
      <c r="G145" s="7">
        <v>45793.380555555559</v>
      </c>
      <c r="H145" s="9">
        <v>0.21</v>
      </c>
      <c r="I145" s="27">
        <f>G145-C145</f>
        <v>6.7875000000058208</v>
      </c>
      <c r="J145" s="6">
        <v>0</v>
      </c>
    </row>
    <row r="146" spans="1:10" ht="49.5" customHeight="1" x14ac:dyDescent="0.25">
      <c r="A146" s="51" t="s">
        <v>61</v>
      </c>
      <c r="B146" s="7">
        <v>45786.601550925923</v>
      </c>
      <c r="C146" s="1">
        <v>45786.601550925923</v>
      </c>
      <c r="D146" s="51" t="s">
        <v>10</v>
      </c>
      <c r="E146" s="99" t="s">
        <v>675</v>
      </c>
      <c r="F146" s="3" t="s">
        <v>677</v>
      </c>
      <c r="G146" s="7">
        <v>45798.367361111108</v>
      </c>
      <c r="H146" s="9">
        <v>0.21</v>
      </c>
      <c r="I146" s="27">
        <f>G146-C146</f>
        <v>11.765810185184819</v>
      </c>
      <c r="J146" s="6">
        <v>0</v>
      </c>
    </row>
    <row r="147" spans="1:10" ht="49.5" customHeight="1" x14ac:dyDescent="0.25">
      <c r="A147" s="51" t="s">
        <v>61</v>
      </c>
      <c r="B147" s="7">
        <v>45789.404999999999</v>
      </c>
      <c r="C147" s="1">
        <v>45789.404999999999</v>
      </c>
      <c r="D147" s="51" t="s">
        <v>10</v>
      </c>
      <c r="E147" s="99" t="s">
        <v>693</v>
      </c>
      <c r="F147" s="3" t="s">
        <v>694</v>
      </c>
      <c r="G147" s="7">
        <v>45800.6</v>
      </c>
      <c r="H147" s="9">
        <v>0.57999999999999996</v>
      </c>
      <c r="I147" s="27">
        <f>G147-C147</f>
        <v>11.194999999999709</v>
      </c>
      <c r="J147" s="6">
        <v>0</v>
      </c>
    </row>
    <row r="148" spans="1:10" ht="49.5" customHeight="1" x14ac:dyDescent="0.25">
      <c r="A148" s="51" t="s">
        <v>61</v>
      </c>
      <c r="B148" s="7">
        <v>45789.407534722224</v>
      </c>
      <c r="C148" s="1">
        <v>45789.407534722224</v>
      </c>
      <c r="D148" s="51" t="s">
        <v>10</v>
      </c>
      <c r="E148" s="99" t="s">
        <v>576</v>
      </c>
      <c r="F148" s="3" t="s">
        <v>695</v>
      </c>
      <c r="G148" s="7">
        <v>45797.538194444445</v>
      </c>
      <c r="H148" s="9">
        <v>0.88</v>
      </c>
      <c r="I148" s="27">
        <f>G148-C148</f>
        <v>8.1306597222210257</v>
      </c>
      <c r="J148" s="6">
        <v>0</v>
      </c>
    </row>
    <row r="149" spans="1:10" ht="49.5" customHeight="1" x14ac:dyDescent="0.25">
      <c r="A149" s="51" t="s">
        <v>61</v>
      </c>
      <c r="B149" s="7">
        <v>45789.491805555554</v>
      </c>
      <c r="C149" s="1">
        <v>45789.491805555554</v>
      </c>
      <c r="D149" s="51" t="s">
        <v>10</v>
      </c>
      <c r="E149" s="99" t="s">
        <v>696</v>
      </c>
      <c r="F149" s="3" t="s">
        <v>697</v>
      </c>
      <c r="G149" s="7">
        <v>45796.744444444441</v>
      </c>
      <c r="H149" s="9">
        <v>0.08</v>
      </c>
      <c r="I149" s="27">
        <f>G149-C149</f>
        <v>7.2526388888873043</v>
      </c>
      <c r="J149" s="6">
        <v>0</v>
      </c>
    </row>
    <row r="150" spans="1:10" ht="49.5" customHeight="1" x14ac:dyDescent="0.25">
      <c r="A150" s="51" t="s">
        <v>61</v>
      </c>
      <c r="B150" s="7">
        <v>45789.522858796299</v>
      </c>
      <c r="C150" s="1">
        <v>45789.522858796299</v>
      </c>
      <c r="D150" s="51" t="s">
        <v>10</v>
      </c>
      <c r="E150" s="99" t="s">
        <v>693</v>
      </c>
      <c r="F150" s="3" t="s">
        <v>698</v>
      </c>
      <c r="G150" s="7">
        <v>45796.759027777778</v>
      </c>
      <c r="H150" s="9">
        <v>0.16</v>
      </c>
      <c r="I150" s="27">
        <f>G150-C150</f>
        <v>7.2361689814788406</v>
      </c>
      <c r="J150" s="6">
        <v>0</v>
      </c>
    </row>
    <row r="151" spans="1:10" ht="49.5" customHeight="1" x14ac:dyDescent="0.25">
      <c r="A151" s="51" t="s">
        <v>61</v>
      </c>
      <c r="B151" s="7">
        <v>45789.581562500003</v>
      </c>
      <c r="C151" s="1">
        <v>45789.581562500003</v>
      </c>
      <c r="D151" s="51" t="s">
        <v>10</v>
      </c>
      <c r="E151" s="99" t="s">
        <v>699</v>
      </c>
      <c r="F151" s="3" t="s">
        <v>700</v>
      </c>
      <c r="G151" s="7">
        <v>45792.646527777775</v>
      </c>
      <c r="H151" s="9">
        <v>0</v>
      </c>
      <c r="I151" s="27">
        <f>G151-C151</f>
        <v>3.0649652777719893</v>
      </c>
      <c r="J151" s="6">
        <v>0</v>
      </c>
    </row>
    <row r="152" spans="1:10" ht="49.5" customHeight="1" x14ac:dyDescent="0.25">
      <c r="A152" s="51" t="s">
        <v>61</v>
      </c>
      <c r="B152" s="7">
        <v>45790.411979166667</v>
      </c>
      <c r="C152" s="1">
        <v>45790.411979166667</v>
      </c>
      <c r="D152" s="51" t="s">
        <v>10</v>
      </c>
      <c r="E152" s="99" t="s">
        <v>726</v>
      </c>
      <c r="F152" s="3" t="s">
        <v>727</v>
      </c>
      <c r="G152" s="7">
        <v>45792.35833333333</v>
      </c>
      <c r="H152" s="9">
        <v>0</v>
      </c>
      <c r="I152" s="27">
        <f>G152-C152</f>
        <v>1.9463541666627862</v>
      </c>
      <c r="J152" s="6">
        <v>0</v>
      </c>
    </row>
    <row r="153" spans="1:10" ht="49.5" customHeight="1" x14ac:dyDescent="0.25">
      <c r="A153" s="51" t="s">
        <v>61</v>
      </c>
      <c r="B153" s="7">
        <v>45790.523263888892</v>
      </c>
      <c r="C153" s="1">
        <v>45790.523263888892</v>
      </c>
      <c r="D153" s="51" t="s">
        <v>10</v>
      </c>
      <c r="E153" s="99" t="s">
        <v>728</v>
      </c>
      <c r="F153" s="3" t="s">
        <v>730</v>
      </c>
      <c r="G153" s="7">
        <v>45800.601388888892</v>
      </c>
      <c r="H153" s="9">
        <v>0.21</v>
      </c>
      <c r="I153" s="27">
        <f>G153-C153</f>
        <v>10.078125</v>
      </c>
      <c r="J153" s="6">
        <v>0</v>
      </c>
    </row>
    <row r="154" spans="1:10" ht="49.5" customHeight="1" x14ac:dyDescent="0.25">
      <c r="A154" s="51" t="s">
        <v>61</v>
      </c>
      <c r="B154" s="7">
        <v>45790.623668981483</v>
      </c>
      <c r="C154" s="1">
        <v>45790.623668981483</v>
      </c>
      <c r="D154" s="51" t="s">
        <v>10</v>
      </c>
      <c r="E154" s="99" t="s">
        <v>130</v>
      </c>
      <c r="F154" s="3" t="s">
        <v>731</v>
      </c>
      <c r="G154" s="7">
        <v>45791.65347222222</v>
      </c>
      <c r="H154" s="9">
        <v>0</v>
      </c>
      <c r="I154" s="27">
        <f>G154-C154</f>
        <v>1.0298032407372375</v>
      </c>
      <c r="J154" s="6">
        <v>0</v>
      </c>
    </row>
    <row r="155" spans="1:10" ht="49.5" customHeight="1" x14ac:dyDescent="0.25">
      <c r="A155" s="51" t="s">
        <v>61</v>
      </c>
      <c r="B155" s="7">
        <v>45791.351631944446</v>
      </c>
      <c r="C155" s="1">
        <v>45791.351631944446</v>
      </c>
      <c r="D155" s="51" t="s">
        <v>10</v>
      </c>
      <c r="E155" s="99" t="s">
        <v>743</v>
      </c>
      <c r="F155" s="3" t="s">
        <v>744</v>
      </c>
      <c r="G155" s="7">
        <v>45797.462500000001</v>
      </c>
      <c r="H155" s="9">
        <v>80.33</v>
      </c>
      <c r="I155" s="27">
        <f>G155-C155</f>
        <v>6.1108680555553292</v>
      </c>
      <c r="J155" s="6">
        <v>0</v>
      </c>
    </row>
    <row r="156" spans="1:10" ht="49.5" customHeight="1" x14ac:dyDescent="0.25">
      <c r="A156" s="51" t="s">
        <v>61</v>
      </c>
      <c r="B156" s="7">
        <v>45791.370162037034</v>
      </c>
      <c r="C156" s="1">
        <v>45791.370162037034</v>
      </c>
      <c r="D156" s="51" t="s">
        <v>10</v>
      </c>
      <c r="E156" s="99" t="s">
        <v>745</v>
      </c>
      <c r="F156" s="3" t="s">
        <v>746</v>
      </c>
      <c r="G156" s="7">
        <v>45798.713194444441</v>
      </c>
      <c r="H156" s="9">
        <v>0.17</v>
      </c>
      <c r="I156" s="27">
        <f>G156-C156</f>
        <v>7.3430324074070086</v>
      </c>
      <c r="J156" s="6">
        <v>0</v>
      </c>
    </row>
    <row r="157" spans="1:10" ht="49.5" customHeight="1" x14ac:dyDescent="0.25">
      <c r="A157" s="51" t="s">
        <v>61</v>
      </c>
      <c r="B157" s="7">
        <v>45791.706979166665</v>
      </c>
      <c r="C157" s="1">
        <v>45791.706979166665</v>
      </c>
      <c r="D157" s="51" t="s">
        <v>10</v>
      </c>
      <c r="E157" s="99" t="s">
        <v>749</v>
      </c>
      <c r="F157" s="3" t="s">
        <v>750</v>
      </c>
      <c r="G157" s="7">
        <v>45792.563888888886</v>
      </c>
      <c r="H157" s="9">
        <v>0</v>
      </c>
      <c r="I157" s="27">
        <f>G157-C157</f>
        <v>0.85690972222073469</v>
      </c>
      <c r="J157" s="6">
        <v>0</v>
      </c>
    </row>
    <row r="158" spans="1:10" ht="49.5" customHeight="1" x14ac:dyDescent="0.25">
      <c r="A158" s="51" t="s">
        <v>61</v>
      </c>
      <c r="B158" s="7">
        <v>45791.71329861111</v>
      </c>
      <c r="C158" s="1">
        <v>45791.71329861111</v>
      </c>
      <c r="D158" s="51" t="s">
        <v>10</v>
      </c>
      <c r="E158" s="99" t="s">
        <v>751</v>
      </c>
      <c r="F158" s="3" t="s">
        <v>752</v>
      </c>
      <c r="G158" s="7">
        <v>45817.65</v>
      </c>
      <c r="H158" s="9">
        <v>0.25</v>
      </c>
      <c r="I158" s="27">
        <f>G158-C158</f>
        <v>25.936701388891379</v>
      </c>
      <c r="J158" s="6">
        <v>0</v>
      </c>
    </row>
    <row r="159" spans="1:10" ht="49.5" customHeight="1" x14ac:dyDescent="0.25">
      <c r="A159" s="51" t="s">
        <v>61</v>
      </c>
      <c r="B159" s="7">
        <v>45791.879756944443</v>
      </c>
      <c r="C159" s="1">
        <v>45791.879756944443</v>
      </c>
      <c r="D159" s="51" t="s">
        <v>10</v>
      </c>
      <c r="E159" s="99" t="s">
        <v>599</v>
      </c>
      <c r="F159" s="3" t="s">
        <v>755</v>
      </c>
      <c r="G159" s="7">
        <v>45799.715277777781</v>
      </c>
      <c r="H159" s="9">
        <v>0.08</v>
      </c>
      <c r="I159" s="27">
        <f>G159-C159</f>
        <v>7.8355208333377959</v>
      </c>
      <c r="J159" s="6">
        <v>0</v>
      </c>
    </row>
    <row r="160" spans="1:10" ht="49.5" customHeight="1" x14ac:dyDescent="0.25">
      <c r="A160" s="51" t="s">
        <v>61</v>
      </c>
      <c r="B160" s="7">
        <v>45792.330347222225</v>
      </c>
      <c r="C160" s="1">
        <v>45792.330347222225</v>
      </c>
      <c r="D160" s="51" t="s">
        <v>10</v>
      </c>
      <c r="E160" s="99" t="s">
        <v>62</v>
      </c>
      <c r="F160" s="3" t="s">
        <v>765</v>
      </c>
      <c r="G160" s="7">
        <v>45800.666666666664</v>
      </c>
      <c r="H160" s="9">
        <v>0.88</v>
      </c>
      <c r="I160" s="27">
        <f>G160-C160</f>
        <v>8.3363194444391411</v>
      </c>
      <c r="J160" s="6">
        <v>0</v>
      </c>
    </row>
    <row r="161" spans="1:10" ht="49.5" customHeight="1" x14ac:dyDescent="0.25">
      <c r="A161" s="51" t="s">
        <v>61</v>
      </c>
      <c r="B161" s="7">
        <v>45792.333391203705</v>
      </c>
      <c r="C161" s="1">
        <v>45792.333391203705</v>
      </c>
      <c r="D161" s="51" t="s">
        <v>10</v>
      </c>
      <c r="E161" s="99" t="s">
        <v>62</v>
      </c>
      <c r="F161" s="3" t="s">
        <v>766</v>
      </c>
      <c r="G161" s="7">
        <v>45817.375</v>
      </c>
      <c r="H161" s="9">
        <v>1.25</v>
      </c>
      <c r="I161" s="27">
        <f>G161-C161</f>
        <v>25.041608796294895</v>
      </c>
      <c r="J161" s="6">
        <v>0</v>
      </c>
    </row>
    <row r="162" spans="1:10" ht="49.5" customHeight="1" x14ac:dyDescent="0.25">
      <c r="A162" s="51" t="s">
        <v>61</v>
      </c>
      <c r="B162" s="7">
        <v>45792.342685185184</v>
      </c>
      <c r="C162" s="1">
        <v>45792.342685185184</v>
      </c>
      <c r="D162" s="51" t="s">
        <v>10</v>
      </c>
      <c r="E162" s="99" t="s">
        <v>767</v>
      </c>
      <c r="F162" s="3" t="s">
        <v>768</v>
      </c>
      <c r="G162" s="7">
        <v>45797.621527777781</v>
      </c>
      <c r="H162" s="9">
        <v>0</v>
      </c>
      <c r="I162" s="27">
        <f>G162-C162</f>
        <v>5.278842592597357</v>
      </c>
      <c r="J162" s="6">
        <v>0</v>
      </c>
    </row>
    <row r="163" spans="1:10" ht="49.5" customHeight="1" x14ac:dyDescent="0.25">
      <c r="A163" s="51" t="s">
        <v>61</v>
      </c>
      <c r="B163" s="7">
        <v>45792.400972222225</v>
      </c>
      <c r="C163" s="1">
        <v>45792.400972222225</v>
      </c>
      <c r="D163" s="51" t="s">
        <v>10</v>
      </c>
      <c r="E163" s="99" t="s">
        <v>769</v>
      </c>
      <c r="F163" s="3" t="s">
        <v>770</v>
      </c>
      <c r="G163" s="7">
        <v>45799.685416666667</v>
      </c>
      <c r="H163" s="9">
        <v>0.34</v>
      </c>
      <c r="I163" s="27">
        <f>G163-C163</f>
        <v>7.2844444444417604</v>
      </c>
      <c r="J163" s="6">
        <v>0</v>
      </c>
    </row>
    <row r="164" spans="1:10" ht="49.5" customHeight="1" x14ac:dyDescent="0.25">
      <c r="A164" s="51" t="s">
        <v>61</v>
      </c>
      <c r="B164" s="7">
        <v>45792.505995370368</v>
      </c>
      <c r="C164" s="1">
        <v>45792.505995370368</v>
      </c>
      <c r="D164" s="51" t="s">
        <v>10</v>
      </c>
      <c r="E164" s="99" t="s">
        <v>522</v>
      </c>
      <c r="F164" s="3" t="s">
        <v>771</v>
      </c>
      <c r="G164" s="7">
        <v>45813.52847222222</v>
      </c>
      <c r="H164" s="9">
        <v>0.38</v>
      </c>
      <c r="I164" s="27">
        <f>G164-C164</f>
        <v>21.022476851852844</v>
      </c>
      <c r="J164" s="6">
        <v>0</v>
      </c>
    </row>
    <row r="165" spans="1:10" ht="49.5" customHeight="1" x14ac:dyDescent="0.25">
      <c r="A165" s="51" t="s">
        <v>61</v>
      </c>
      <c r="B165" s="7">
        <v>45792.543402777781</v>
      </c>
      <c r="C165" s="1">
        <v>45792.543402777781</v>
      </c>
      <c r="D165" s="51" t="s">
        <v>10</v>
      </c>
      <c r="E165" s="99" t="s">
        <v>772</v>
      </c>
      <c r="F165" s="3" t="s">
        <v>773</v>
      </c>
      <c r="G165" s="7">
        <v>45792.544444444444</v>
      </c>
      <c r="H165" s="9">
        <v>0</v>
      </c>
      <c r="I165" s="27">
        <f>G165-C165</f>
        <v>1.0416666627861559E-3</v>
      </c>
      <c r="J165" s="6">
        <v>0</v>
      </c>
    </row>
    <row r="166" spans="1:10" ht="49.5" customHeight="1" x14ac:dyDescent="0.25">
      <c r="A166" s="51" t="s">
        <v>61</v>
      </c>
      <c r="B166" s="7">
        <v>45792.60260416667</v>
      </c>
      <c r="C166" s="1">
        <v>45792.60260416667</v>
      </c>
      <c r="D166" s="51" t="s">
        <v>10</v>
      </c>
      <c r="E166" s="99" t="s">
        <v>649</v>
      </c>
      <c r="F166" s="3" t="s">
        <v>774</v>
      </c>
      <c r="G166" s="7">
        <v>45798.370833333334</v>
      </c>
      <c r="H166" s="9">
        <v>0.21</v>
      </c>
      <c r="I166" s="27">
        <f>G166-C166</f>
        <v>5.7682291666642413</v>
      </c>
      <c r="J166" s="6">
        <v>0</v>
      </c>
    </row>
    <row r="167" spans="1:10" ht="49.5" customHeight="1" x14ac:dyDescent="0.25">
      <c r="A167" s="51" t="s">
        <v>61</v>
      </c>
      <c r="B167" s="7">
        <v>45793.309062499997</v>
      </c>
      <c r="C167" s="1">
        <v>45793.309062499997</v>
      </c>
      <c r="D167" s="51" t="s">
        <v>10</v>
      </c>
      <c r="E167" s="99" t="s">
        <v>62</v>
      </c>
      <c r="F167" s="3" t="s">
        <v>793</v>
      </c>
      <c r="G167" s="7">
        <v>45813.539583333331</v>
      </c>
      <c r="H167" s="9">
        <v>0.91</v>
      </c>
      <c r="I167" s="27">
        <f>G167-C167</f>
        <v>20.230520833334594</v>
      </c>
      <c r="J167" s="6">
        <v>0</v>
      </c>
    </row>
    <row r="168" spans="1:10" ht="49.5" customHeight="1" x14ac:dyDescent="0.25">
      <c r="A168" s="51" t="s">
        <v>61</v>
      </c>
      <c r="B168" s="7">
        <v>45793.425046296295</v>
      </c>
      <c r="C168" s="1">
        <v>45793.425046296295</v>
      </c>
      <c r="D168" s="51" t="s">
        <v>10</v>
      </c>
      <c r="E168" s="99" t="s">
        <v>796</v>
      </c>
      <c r="F168" s="3" t="s">
        <v>797</v>
      </c>
      <c r="G168" s="7">
        <v>45798.404861111114</v>
      </c>
      <c r="H168" s="9">
        <v>0.18</v>
      </c>
      <c r="I168" s="27">
        <f>G168-C168</f>
        <v>4.9798148148183827</v>
      </c>
      <c r="J168" s="6">
        <v>0</v>
      </c>
    </row>
    <row r="169" spans="1:10" ht="49.5" customHeight="1" x14ac:dyDescent="0.25">
      <c r="A169" s="51" t="s">
        <v>61</v>
      </c>
      <c r="B169" s="7">
        <v>45793.488298611112</v>
      </c>
      <c r="C169" s="1">
        <v>45793.488298611112</v>
      </c>
      <c r="D169" s="51" t="s">
        <v>10</v>
      </c>
      <c r="E169" s="99" t="s">
        <v>798</v>
      </c>
      <c r="F169" s="3" t="s">
        <v>799</v>
      </c>
      <c r="G169" s="7">
        <v>45813.77847222222</v>
      </c>
      <c r="H169" s="9">
        <v>0.2</v>
      </c>
      <c r="I169" s="27">
        <f>G169-C169</f>
        <v>20.290173611108912</v>
      </c>
      <c r="J169" s="6">
        <v>0</v>
      </c>
    </row>
    <row r="170" spans="1:10" ht="49.5" customHeight="1" x14ac:dyDescent="0.25">
      <c r="A170" s="51" t="s">
        <v>61</v>
      </c>
      <c r="B170" s="7">
        <v>45796.344918981478</v>
      </c>
      <c r="C170" s="1">
        <v>45796.344918981478</v>
      </c>
      <c r="D170" s="51" t="s">
        <v>10</v>
      </c>
      <c r="E170" s="99" t="s">
        <v>810</v>
      </c>
      <c r="F170" s="3" t="s">
        <v>811</v>
      </c>
      <c r="G170" s="7">
        <v>45798.384027777778</v>
      </c>
      <c r="H170" s="9">
        <v>0.25</v>
      </c>
      <c r="I170" s="27">
        <f>G170-C170</f>
        <v>2.0391087962998427</v>
      </c>
      <c r="J170" s="6">
        <v>0</v>
      </c>
    </row>
    <row r="171" spans="1:10" ht="49.5" customHeight="1" x14ac:dyDescent="0.25">
      <c r="A171" s="51" t="s">
        <v>61</v>
      </c>
      <c r="B171" s="7">
        <v>45796.434386574074</v>
      </c>
      <c r="C171" s="1">
        <v>45796.434386574074</v>
      </c>
      <c r="D171" s="51" t="s">
        <v>10</v>
      </c>
      <c r="E171" s="99" t="s">
        <v>810</v>
      </c>
      <c r="F171" s="3" t="s">
        <v>812</v>
      </c>
      <c r="G171" s="7">
        <v>45798.386805555558</v>
      </c>
      <c r="H171" s="9">
        <v>0.46</v>
      </c>
      <c r="I171" s="27">
        <f>G171-C171</f>
        <v>1.9524189814837882</v>
      </c>
      <c r="J171" s="6">
        <v>0</v>
      </c>
    </row>
    <row r="172" spans="1:10" ht="49.5" customHeight="1" x14ac:dyDescent="0.25">
      <c r="A172" s="51" t="s">
        <v>61</v>
      </c>
      <c r="B172" s="7">
        <v>45796.443206018521</v>
      </c>
      <c r="C172" s="1">
        <v>45796.443206018521</v>
      </c>
      <c r="D172" s="51" t="s">
        <v>10</v>
      </c>
      <c r="E172" s="99" t="s">
        <v>810</v>
      </c>
      <c r="F172" s="3" t="s">
        <v>813</v>
      </c>
      <c r="G172" s="7">
        <v>45798.375</v>
      </c>
      <c r="H172" s="9">
        <v>0.21</v>
      </c>
      <c r="I172" s="27">
        <f>G172-C172</f>
        <v>1.9317939814791316</v>
      </c>
      <c r="J172" s="6">
        <v>0</v>
      </c>
    </row>
    <row r="173" spans="1:10" ht="49.5" customHeight="1" x14ac:dyDescent="0.25">
      <c r="A173" s="51" t="s">
        <v>61</v>
      </c>
      <c r="B173" s="7">
        <v>45796.448819444442</v>
      </c>
      <c r="C173" s="1">
        <v>45796.448819444442</v>
      </c>
      <c r="D173" s="51" t="s">
        <v>10</v>
      </c>
      <c r="E173" s="99" t="s">
        <v>814</v>
      </c>
      <c r="F173" s="3" t="s">
        <v>815</v>
      </c>
      <c r="G173" s="7">
        <v>45804.390972222223</v>
      </c>
      <c r="H173" s="9">
        <v>1</v>
      </c>
      <c r="I173" s="27">
        <f>G173-C173</f>
        <v>7.9421527777813026</v>
      </c>
      <c r="J173" s="6">
        <v>0</v>
      </c>
    </row>
    <row r="174" spans="1:10" ht="49.5" customHeight="1" x14ac:dyDescent="0.25">
      <c r="A174" s="51" t="s">
        <v>61</v>
      </c>
      <c r="B174" s="7">
        <v>45796.460717592592</v>
      </c>
      <c r="C174" s="1">
        <v>45796.460717592592</v>
      </c>
      <c r="D174" s="51" t="s">
        <v>10</v>
      </c>
      <c r="E174" s="99" t="s">
        <v>816</v>
      </c>
      <c r="F174" s="3" t="s">
        <v>817</v>
      </c>
      <c r="G174" s="7">
        <v>45817.661805555559</v>
      </c>
      <c r="H174" s="9">
        <v>0.33</v>
      </c>
      <c r="I174" s="27">
        <f>G174-C174</f>
        <v>21.201087962966994</v>
      </c>
      <c r="J174" s="6">
        <v>0</v>
      </c>
    </row>
    <row r="175" spans="1:10" ht="49.5" customHeight="1" x14ac:dyDescent="0.25">
      <c r="A175" s="51" t="s">
        <v>61</v>
      </c>
      <c r="B175" s="7">
        <v>45796.465636574074</v>
      </c>
      <c r="C175" s="1">
        <v>45796.465636574074</v>
      </c>
      <c r="D175" s="51" t="s">
        <v>10</v>
      </c>
      <c r="E175" s="99" t="s">
        <v>818</v>
      </c>
      <c r="F175" s="3" t="s">
        <v>819</v>
      </c>
      <c r="G175" s="7">
        <v>45818.361111111109</v>
      </c>
      <c r="H175" s="9">
        <v>1</v>
      </c>
      <c r="I175" s="27">
        <f>G175-C175</f>
        <v>21.895474537035625</v>
      </c>
      <c r="J175" s="6">
        <v>20.329999999999998</v>
      </c>
    </row>
    <row r="176" spans="1:10" ht="49.5" customHeight="1" x14ac:dyDescent="0.25">
      <c r="A176" s="51" t="s">
        <v>61</v>
      </c>
      <c r="B176" s="7">
        <v>45796.511319444442</v>
      </c>
      <c r="C176" s="1">
        <v>45796.511319444442</v>
      </c>
      <c r="D176" s="51" t="s">
        <v>10</v>
      </c>
      <c r="E176" s="99" t="s">
        <v>820</v>
      </c>
      <c r="F176" s="3" t="s">
        <v>821</v>
      </c>
      <c r="G176" s="7">
        <v>45811.631249999999</v>
      </c>
      <c r="H176" s="9">
        <v>0.57999999999999996</v>
      </c>
      <c r="I176" s="27">
        <f>G176-C176</f>
        <v>15.119930555556493</v>
      </c>
      <c r="J176" s="6">
        <v>0</v>
      </c>
    </row>
    <row r="177" spans="1:10" ht="49.5" customHeight="1" x14ac:dyDescent="0.25">
      <c r="A177" s="51" t="s">
        <v>61</v>
      </c>
      <c r="B177" s="7">
        <v>45796.712465277778</v>
      </c>
      <c r="C177" s="1">
        <v>45796.712465277778</v>
      </c>
      <c r="D177" s="51" t="s">
        <v>10</v>
      </c>
      <c r="E177" s="99" t="s">
        <v>822</v>
      </c>
      <c r="F177" s="3" t="s">
        <v>823</v>
      </c>
      <c r="G177" s="7">
        <v>45811.394444444442</v>
      </c>
      <c r="H177" s="9">
        <v>0.08</v>
      </c>
      <c r="I177" s="27">
        <f>G177-C177</f>
        <v>14.68197916666395</v>
      </c>
      <c r="J177" s="6">
        <v>0</v>
      </c>
    </row>
    <row r="178" spans="1:10" ht="49.5" customHeight="1" x14ac:dyDescent="0.25">
      <c r="A178" s="51" t="s">
        <v>61</v>
      </c>
      <c r="B178" s="7">
        <v>45797.014236111114</v>
      </c>
      <c r="C178" s="1">
        <v>45797.014236111114</v>
      </c>
      <c r="D178" s="51" t="s">
        <v>10</v>
      </c>
      <c r="E178" s="99" t="s">
        <v>835</v>
      </c>
      <c r="F178" s="3" t="s">
        <v>836</v>
      </c>
      <c r="G178" s="7">
        <v>45798.62222222222</v>
      </c>
      <c r="H178" s="9">
        <v>0</v>
      </c>
      <c r="I178" s="27">
        <f>G178-C178</f>
        <v>1.6079861111065838</v>
      </c>
      <c r="J178" s="6">
        <v>0</v>
      </c>
    </row>
    <row r="179" spans="1:10" ht="49.5" customHeight="1" x14ac:dyDescent="0.25">
      <c r="A179" s="51" t="s">
        <v>61</v>
      </c>
      <c r="B179" s="7">
        <v>45797.395613425928</v>
      </c>
      <c r="C179" s="1">
        <v>45797.395613425928</v>
      </c>
      <c r="D179" s="51" t="s">
        <v>10</v>
      </c>
      <c r="E179" s="99" t="s">
        <v>837</v>
      </c>
      <c r="F179" s="3" t="s">
        <v>838</v>
      </c>
      <c r="G179" s="7">
        <v>45797.645138888889</v>
      </c>
      <c r="H179" s="9">
        <v>0</v>
      </c>
      <c r="I179" s="27">
        <f>G179-C179</f>
        <v>0.24952546296117362</v>
      </c>
      <c r="J179" s="6">
        <v>0</v>
      </c>
    </row>
    <row r="180" spans="1:10" ht="49.5" customHeight="1" x14ac:dyDescent="0.25">
      <c r="A180" s="51" t="s">
        <v>61</v>
      </c>
      <c r="B180" s="7">
        <v>45797.418252314812</v>
      </c>
      <c r="C180" s="1">
        <v>45797.418252314812</v>
      </c>
      <c r="D180" s="51" t="s">
        <v>10</v>
      </c>
      <c r="E180" s="99" t="s">
        <v>839</v>
      </c>
      <c r="F180" s="3" t="s">
        <v>840</v>
      </c>
      <c r="G180" s="7">
        <v>45798.711805555555</v>
      </c>
      <c r="H180" s="9">
        <v>0.17</v>
      </c>
      <c r="I180" s="27">
        <f>G180-C180</f>
        <v>1.2935532407427672</v>
      </c>
      <c r="J180" s="6">
        <v>0</v>
      </c>
    </row>
    <row r="181" spans="1:10" ht="49.5" customHeight="1" x14ac:dyDescent="0.25">
      <c r="A181" s="51" t="s">
        <v>61</v>
      </c>
      <c r="B181" s="7">
        <v>45797.51834490741</v>
      </c>
      <c r="C181" s="1">
        <v>45797.51834490741</v>
      </c>
      <c r="D181" s="51" t="s">
        <v>10</v>
      </c>
      <c r="E181" s="99" t="s">
        <v>841</v>
      </c>
      <c r="F181" s="3" t="s">
        <v>842</v>
      </c>
      <c r="G181" s="7">
        <v>45813.535416666666</v>
      </c>
      <c r="H181" s="9">
        <v>0</v>
      </c>
      <c r="I181" s="27">
        <f>G181-C181</f>
        <v>16.017071759255487</v>
      </c>
      <c r="J181" s="6">
        <v>0</v>
      </c>
    </row>
    <row r="182" spans="1:10" ht="49.5" customHeight="1" x14ac:dyDescent="0.25">
      <c r="A182" s="51" t="s">
        <v>61</v>
      </c>
      <c r="B182" s="7">
        <v>45797.626469907409</v>
      </c>
      <c r="C182" s="1">
        <v>45797.626469907409</v>
      </c>
      <c r="D182" s="51" t="s">
        <v>10</v>
      </c>
      <c r="E182" s="99" t="s">
        <v>843</v>
      </c>
      <c r="F182" s="3" t="s">
        <v>844</v>
      </c>
      <c r="G182" s="7">
        <v>45799.421527777777</v>
      </c>
      <c r="H182" s="9">
        <v>0.17</v>
      </c>
      <c r="I182" s="27">
        <f>G182-C182</f>
        <v>1.7950578703676001</v>
      </c>
      <c r="J182" s="6">
        <v>0</v>
      </c>
    </row>
    <row r="183" spans="1:10" ht="49.5" customHeight="1" x14ac:dyDescent="0.25">
      <c r="A183" s="51" t="s">
        <v>61</v>
      </c>
      <c r="B183" s="7">
        <v>45797.676921296297</v>
      </c>
      <c r="C183" s="1">
        <v>45797.676921296297</v>
      </c>
      <c r="D183" s="51" t="s">
        <v>10</v>
      </c>
      <c r="E183" s="99" t="s">
        <v>435</v>
      </c>
      <c r="F183" s="3" t="s">
        <v>846</v>
      </c>
      <c r="G183" s="7">
        <v>45814.601388888892</v>
      </c>
      <c r="H183" s="9">
        <v>1.1599999999999999</v>
      </c>
      <c r="I183" s="27">
        <f>G183-C183</f>
        <v>16.924467592594738</v>
      </c>
      <c r="J183" s="6">
        <v>0</v>
      </c>
    </row>
    <row r="184" spans="1:10" ht="49.5" customHeight="1" x14ac:dyDescent="0.25">
      <c r="A184" s="51" t="s">
        <v>61</v>
      </c>
      <c r="B184" s="7">
        <v>45798.397824074076</v>
      </c>
      <c r="C184" s="1">
        <v>45798.397824074076</v>
      </c>
      <c r="D184" s="51" t="s">
        <v>10</v>
      </c>
      <c r="E184" s="99" t="s">
        <v>576</v>
      </c>
      <c r="F184" s="3" t="s">
        <v>857</v>
      </c>
      <c r="G184" s="7">
        <v>45813.530555555553</v>
      </c>
      <c r="H184" s="9">
        <v>0.41</v>
      </c>
      <c r="I184" s="27">
        <f>G184-C184</f>
        <v>15.132731481477094</v>
      </c>
      <c r="J184" s="6">
        <v>0</v>
      </c>
    </row>
    <row r="185" spans="1:10" ht="49.5" customHeight="1" x14ac:dyDescent="0.25">
      <c r="A185" s="51" t="s">
        <v>61</v>
      </c>
      <c r="B185" s="7">
        <v>45798.427372685182</v>
      </c>
      <c r="C185" s="1">
        <v>45798.427372685182</v>
      </c>
      <c r="D185" s="51" t="s">
        <v>10</v>
      </c>
      <c r="E185" s="99" t="s">
        <v>858</v>
      </c>
      <c r="F185" s="3" t="s">
        <v>859</v>
      </c>
      <c r="G185" s="7">
        <v>45805.438888888886</v>
      </c>
      <c r="H185" s="9">
        <v>0.57999999999999996</v>
      </c>
      <c r="I185" s="27">
        <f>G185-C185</f>
        <v>7.0115162037036498</v>
      </c>
      <c r="J185" s="6">
        <v>0</v>
      </c>
    </row>
    <row r="186" spans="1:10" ht="49.5" customHeight="1" x14ac:dyDescent="0.25">
      <c r="A186" s="51" t="s">
        <v>61</v>
      </c>
      <c r="B186" s="7">
        <v>45798.464768518519</v>
      </c>
      <c r="C186" s="1">
        <v>45798.464768518519</v>
      </c>
      <c r="D186" s="51" t="s">
        <v>10</v>
      </c>
      <c r="E186" s="99" t="s">
        <v>860</v>
      </c>
      <c r="F186" s="3" t="s">
        <v>861</v>
      </c>
      <c r="G186" s="7">
        <v>45799.67291666667</v>
      </c>
      <c r="H186" s="9">
        <v>0</v>
      </c>
      <c r="I186" s="27">
        <f>G186-C186</f>
        <v>1.20814814815094</v>
      </c>
      <c r="J186" s="6">
        <v>0</v>
      </c>
    </row>
    <row r="187" spans="1:10" ht="49.5" customHeight="1" x14ac:dyDescent="0.25">
      <c r="A187" s="51" t="s">
        <v>61</v>
      </c>
      <c r="B187" s="7">
        <v>45798.576296296298</v>
      </c>
      <c r="C187" s="1">
        <v>45798.576296296298</v>
      </c>
      <c r="D187" s="51" t="s">
        <v>10</v>
      </c>
      <c r="E187" s="99" t="s">
        <v>599</v>
      </c>
      <c r="F187" s="3" t="s">
        <v>862</v>
      </c>
      <c r="G187" s="7">
        <v>45812.768055555556</v>
      </c>
      <c r="H187" s="9">
        <v>0.24</v>
      </c>
      <c r="I187" s="27">
        <f>G187-C187</f>
        <v>14.191759259258106</v>
      </c>
      <c r="J187" s="6">
        <v>0</v>
      </c>
    </row>
    <row r="188" spans="1:10" ht="49.5" customHeight="1" x14ac:dyDescent="0.25">
      <c r="A188" s="51" t="s">
        <v>61</v>
      </c>
      <c r="B188" s="7">
        <v>45799.444432870368</v>
      </c>
      <c r="C188" s="1">
        <v>45799.444432870368</v>
      </c>
      <c r="D188" s="51" t="s">
        <v>10</v>
      </c>
      <c r="E188" s="99" t="s">
        <v>839</v>
      </c>
      <c r="F188" s="3" t="s">
        <v>870</v>
      </c>
      <c r="G188" s="7">
        <v>45821.503472222219</v>
      </c>
      <c r="H188" s="9">
        <v>0.25</v>
      </c>
      <c r="I188" s="27">
        <f>G188-C188</f>
        <v>22.059039351850515</v>
      </c>
      <c r="J188" s="6">
        <v>0</v>
      </c>
    </row>
    <row r="189" spans="1:10" ht="49.5" customHeight="1" x14ac:dyDescent="0.25">
      <c r="A189" s="51" t="s">
        <v>61</v>
      </c>
      <c r="B189" s="7">
        <v>45799.494259259256</v>
      </c>
      <c r="C189" s="1">
        <v>45799.494259259256</v>
      </c>
      <c r="D189" s="51" t="s">
        <v>10</v>
      </c>
      <c r="E189" s="99" t="s">
        <v>693</v>
      </c>
      <c r="F189" s="3" t="s">
        <v>871</v>
      </c>
      <c r="G189" s="7">
        <v>45811.37222222222</v>
      </c>
      <c r="H189" s="9">
        <v>0.18</v>
      </c>
      <c r="I189" s="27">
        <f>G189-C189</f>
        <v>11.877962962964375</v>
      </c>
      <c r="J189" s="6">
        <v>0</v>
      </c>
    </row>
    <row r="190" spans="1:10" ht="49.5" customHeight="1" x14ac:dyDescent="0.25">
      <c r="A190" s="51" t="s">
        <v>61</v>
      </c>
      <c r="B190" s="7">
        <v>45799.981898148151</v>
      </c>
      <c r="C190" s="1">
        <v>45799.981898148151</v>
      </c>
      <c r="D190" s="51" t="s">
        <v>10</v>
      </c>
      <c r="E190" s="99" t="s">
        <v>835</v>
      </c>
      <c r="F190" s="3" t="s">
        <v>874</v>
      </c>
      <c r="G190" s="7">
        <v>45800.541666666664</v>
      </c>
      <c r="H190" s="9">
        <v>0</v>
      </c>
      <c r="I190" s="27">
        <f>G190-C190</f>
        <v>0.55976851851301035</v>
      </c>
      <c r="J190" s="6">
        <v>0</v>
      </c>
    </row>
    <row r="191" spans="1:10" ht="49.5" customHeight="1" x14ac:dyDescent="0.25">
      <c r="A191" s="51" t="s">
        <v>61</v>
      </c>
      <c r="B191" s="7">
        <v>45800.410729166666</v>
      </c>
      <c r="C191" s="1">
        <v>45800.410729166666</v>
      </c>
      <c r="D191" s="51" t="s">
        <v>10</v>
      </c>
      <c r="E191" s="99" t="s">
        <v>894</v>
      </c>
      <c r="F191" s="3" t="s">
        <v>895</v>
      </c>
      <c r="G191" s="7">
        <v>45813.536805555559</v>
      </c>
      <c r="H191" s="9">
        <v>1.25</v>
      </c>
      <c r="I191" s="27">
        <f>G191-C191</f>
        <v>13.126076388893125</v>
      </c>
      <c r="J191" s="6">
        <v>0</v>
      </c>
    </row>
    <row r="192" spans="1:10" ht="49.5" customHeight="1" x14ac:dyDescent="0.25">
      <c r="A192" s="51" t="s">
        <v>61</v>
      </c>
      <c r="B192" s="7">
        <v>45803.117164351854</v>
      </c>
      <c r="C192" s="1">
        <v>45803.117164351854</v>
      </c>
      <c r="D192" s="51" t="s">
        <v>10</v>
      </c>
      <c r="E192" s="99" t="s">
        <v>835</v>
      </c>
      <c r="F192" s="3" t="s">
        <v>898</v>
      </c>
      <c r="G192" s="7">
        <v>45810.415972222225</v>
      </c>
      <c r="H192" s="9">
        <v>0.03</v>
      </c>
      <c r="I192" s="27">
        <f>G192-C192</f>
        <v>7.2988078703710926</v>
      </c>
      <c r="J192" s="6">
        <v>0</v>
      </c>
    </row>
    <row r="193" spans="1:10" ht="49.5" customHeight="1" x14ac:dyDescent="0.25">
      <c r="A193" s="51" t="s">
        <v>61</v>
      </c>
      <c r="B193" s="7">
        <v>45804.38417824074</v>
      </c>
      <c r="C193" s="1">
        <v>45804.38417824074</v>
      </c>
      <c r="D193" s="51" t="s">
        <v>10</v>
      </c>
      <c r="E193" s="99" t="s">
        <v>910</v>
      </c>
      <c r="F193" s="3" t="s">
        <v>911</v>
      </c>
      <c r="G193" s="7">
        <v>45814.366666666669</v>
      </c>
      <c r="H193" s="9">
        <v>0.33</v>
      </c>
      <c r="I193" s="27">
        <f>G193-C193</f>
        <v>9.9824884259287501</v>
      </c>
      <c r="J193" s="6">
        <v>0</v>
      </c>
    </row>
    <row r="194" spans="1:10" ht="49.5" customHeight="1" x14ac:dyDescent="0.25">
      <c r="A194" s="51" t="s">
        <v>61</v>
      </c>
      <c r="B194" s="7">
        <v>45804.455439814818</v>
      </c>
      <c r="C194" s="1">
        <v>45804.455439814818</v>
      </c>
      <c r="D194" s="51" t="s">
        <v>10</v>
      </c>
      <c r="E194" s="99" t="s">
        <v>912</v>
      </c>
      <c r="F194" s="3" t="s">
        <v>913</v>
      </c>
      <c r="G194" s="7">
        <v>45813.592361111114</v>
      </c>
      <c r="H194" s="9">
        <v>0</v>
      </c>
      <c r="I194" s="27">
        <f>G194-C194</f>
        <v>9.1369212962963502</v>
      </c>
      <c r="J194" s="6">
        <v>0</v>
      </c>
    </row>
    <row r="195" spans="1:10" ht="49.5" customHeight="1" x14ac:dyDescent="0.25">
      <c r="A195" s="51" t="s">
        <v>61</v>
      </c>
      <c r="B195" s="7">
        <v>45804.536481481482</v>
      </c>
      <c r="C195" s="1">
        <v>45804.536481481482</v>
      </c>
      <c r="D195" s="51" t="s">
        <v>10</v>
      </c>
      <c r="E195" s="99" t="s">
        <v>914</v>
      </c>
      <c r="F195" s="3" t="s">
        <v>915</v>
      </c>
      <c r="G195" s="7">
        <v>45818.602777777778</v>
      </c>
      <c r="H195" s="9">
        <v>0.66</v>
      </c>
      <c r="I195" s="27">
        <f>G195-C195</f>
        <v>14.066296296296059</v>
      </c>
      <c r="J195" s="6">
        <v>0</v>
      </c>
    </row>
    <row r="196" spans="1:10" ht="49.5" customHeight="1" x14ac:dyDescent="0.25">
      <c r="A196" s="51" t="s">
        <v>61</v>
      </c>
      <c r="B196" s="7">
        <v>45804.58556712963</v>
      </c>
      <c r="C196" s="1">
        <v>45804.58556712963</v>
      </c>
      <c r="D196" s="51" t="s">
        <v>10</v>
      </c>
      <c r="E196" s="99" t="s">
        <v>916</v>
      </c>
      <c r="F196" s="3" t="s">
        <v>917</v>
      </c>
      <c r="G196" s="7">
        <v>45814.367361111108</v>
      </c>
      <c r="H196" s="9">
        <v>0.19</v>
      </c>
      <c r="I196" s="27">
        <f>G196-C196</f>
        <v>9.7817939814776764</v>
      </c>
      <c r="J196" s="6">
        <v>0</v>
      </c>
    </row>
    <row r="197" spans="1:10" ht="49.5" customHeight="1" x14ac:dyDescent="0.25">
      <c r="A197" s="51" t="s">
        <v>61</v>
      </c>
      <c r="B197" s="7">
        <v>45804.586388888885</v>
      </c>
      <c r="C197" s="1">
        <v>45804.586388888885</v>
      </c>
      <c r="D197" s="51" t="s">
        <v>10</v>
      </c>
      <c r="E197" s="99" t="s">
        <v>916</v>
      </c>
      <c r="F197" s="3" t="s">
        <v>918</v>
      </c>
      <c r="G197" s="7">
        <v>45813.545138888891</v>
      </c>
      <c r="H197" s="9">
        <v>0.16</v>
      </c>
      <c r="I197" s="27">
        <f>G197-C197</f>
        <v>8.9587500000052387</v>
      </c>
      <c r="J197" s="6">
        <v>0</v>
      </c>
    </row>
    <row r="198" spans="1:10" ht="49.5" customHeight="1" x14ac:dyDescent="0.25">
      <c r="A198" s="51" t="s">
        <v>61</v>
      </c>
      <c r="B198" s="7">
        <v>45804.587152777778</v>
      </c>
      <c r="C198" s="1">
        <v>45804.587152777778</v>
      </c>
      <c r="D198" s="51" t="s">
        <v>10</v>
      </c>
      <c r="E198" s="99" t="s">
        <v>916</v>
      </c>
      <c r="F198" s="3" t="s">
        <v>919</v>
      </c>
      <c r="G198" s="7">
        <v>45814.371527777781</v>
      </c>
      <c r="H198" s="9">
        <v>0.56999999999999995</v>
      </c>
      <c r="I198" s="27">
        <f>G198-C198</f>
        <v>9.7843750000029104</v>
      </c>
      <c r="J198" s="6">
        <v>0</v>
      </c>
    </row>
    <row r="199" spans="1:10" ht="49.5" customHeight="1" x14ac:dyDescent="0.25">
      <c r="A199" s="51" t="s">
        <v>61</v>
      </c>
      <c r="B199" s="7">
        <v>45805.467719907407</v>
      </c>
      <c r="C199" s="1">
        <v>45805.467719907407</v>
      </c>
      <c r="D199" s="51" t="s">
        <v>10</v>
      </c>
      <c r="E199" s="99" t="s">
        <v>924</v>
      </c>
      <c r="F199" s="3" t="s">
        <v>925</v>
      </c>
      <c r="G199" s="7">
        <v>45805.547222222223</v>
      </c>
      <c r="H199" s="9">
        <v>0</v>
      </c>
      <c r="I199" s="27">
        <f>G199-C199</f>
        <v>7.9502314816636499E-2</v>
      </c>
      <c r="J199" s="6">
        <v>0</v>
      </c>
    </row>
    <row r="200" spans="1:10" ht="49.5" customHeight="1" x14ac:dyDescent="0.25">
      <c r="A200" s="51" t="s">
        <v>61</v>
      </c>
      <c r="B200" s="7">
        <v>45805.483275462961</v>
      </c>
      <c r="C200" s="1">
        <v>45805.483275462961</v>
      </c>
      <c r="D200" s="51" t="s">
        <v>10</v>
      </c>
      <c r="E200" s="99" t="s">
        <v>130</v>
      </c>
      <c r="F200" s="3" t="s">
        <v>926</v>
      </c>
      <c r="G200" s="7">
        <v>45810.65347222222</v>
      </c>
      <c r="H200" s="9">
        <v>0</v>
      </c>
      <c r="I200" s="27">
        <f>G200-C200</f>
        <v>5.1701967592598521</v>
      </c>
      <c r="J200" s="6">
        <v>0</v>
      </c>
    </row>
    <row r="201" spans="1:10" ht="49.5" customHeight="1" x14ac:dyDescent="0.25">
      <c r="A201" s="51" t="s">
        <v>61</v>
      </c>
      <c r="B201" s="7">
        <v>45805.485925925925</v>
      </c>
      <c r="C201" s="1">
        <v>45805.485925925925</v>
      </c>
      <c r="D201" s="51" t="s">
        <v>10</v>
      </c>
      <c r="E201" s="99" t="s">
        <v>130</v>
      </c>
      <c r="F201" s="3" t="s">
        <v>927</v>
      </c>
      <c r="G201" s="7">
        <v>45806.425000000003</v>
      </c>
      <c r="H201" s="9">
        <v>0</v>
      </c>
      <c r="I201" s="27">
        <f>G201-C201</f>
        <v>0.93907407407823484</v>
      </c>
      <c r="J201" s="6">
        <v>0</v>
      </c>
    </row>
    <row r="202" spans="1:10" ht="49.5" customHeight="1" x14ac:dyDescent="0.25">
      <c r="A202" s="51" t="s">
        <v>61</v>
      </c>
      <c r="B202" s="7">
        <v>45805.487083333333</v>
      </c>
      <c r="C202" s="1">
        <v>45805.487083333333</v>
      </c>
      <c r="D202" s="51" t="s">
        <v>10</v>
      </c>
      <c r="E202" s="99" t="s">
        <v>130</v>
      </c>
      <c r="F202" s="3" t="s">
        <v>928</v>
      </c>
      <c r="G202" s="7">
        <v>45813.448611111111</v>
      </c>
      <c r="H202" s="9">
        <v>0.25</v>
      </c>
      <c r="I202" s="27">
        <f>G202-C202</f>
        <v>7.9615277777775191</v>
      </c>
      <c r="J202" s="6">
        <v>0</v>
      </c>
    </row>
    <row r="203" spans="1:10" ht="49.5" customHeight="1" x14ac:dyDescent="0.25">
      <c r="A203" s="51" t="s">
        <v>61</v>
      </c>
      <c r="B203" s="7">
        <v>45805.621365740742</v>
      </c>
      <c r="C203" s="1">
        <v>45805.621365740742</v>
      </c>
      <c r="D203" s="51" t="s">
        <v>10</v>
      </c>
      <c r="E203" s="99" t="s">
        <v>930</v>
      </c>
      <c r="F203" s="3" t="s">
        <v>931</v>
      </c>
      <c r="G203" s="7">
        <v>45811.633333333331</v>
      </c>
      <c r="H203" s="9">
        <v>0.11</v>
      </c>
      <c r="I203" s="27">
        <f>G203-C203</f>
        <v>6.0119675925889169</v>
      </c>
      <c r="J203" s="6">
        <v>0</v>
      </c>
    </row>
    <row r="204" spans="1:10" ht="49.5" customHeight="1" x14ac:dyDescent="0.25">
      <c r="A204" s="51" t="s">
        <v>61</v>
      </c>
      <c r="B204" s="7">
        <v>45806.493414351855</v>
      </c>
      <c r="C204" s="1">
        <v>45806.493414351855</v>
      </c>
      <c r="D204" s="51" t="s">
        <v>10</v>
      </c>
      <c r="E204" s="99" t="s">
        <v>543</v>
      </c>
      <c r="F204" s="3" t="s">
        <v>959</v>
      </c>
      <c r="G204" s="7">
        <v>45819.343055555553</v>
      </c>
      <c r="H204" s="9">
        <v>0</v>
      </c>
      <c r="I204" s="27">
        <f>G204-C204</f>
        <v>12.849641203698411</v>
      </c>
      <c r="J204" s="6">
        <v>0</v>
      </c>
    </row>
    <row r="205" spans="1:10" ht="49.5" customHeight="1" x14ac:dyDescent="0.25">
      <c r="A205" s="51" t="s">
        <v>61</v>
      </c>
      <c r="B205" s="7">
        <v>45806.499884259261</v>
      </c>
      <c r="C205" s="1">
        <v>45806.499884259261</v>
      </c>
      <c r="D205" s="51" t="s">
        <v>10</v>
      </c>
      <c r="E205" s="99" t="s">
        <v>543</v>
      </c>
      <c r="F205" s="3" t="s">
        <v>960</v>
      </c>
      <c r="G205" s="7">
        <v>45811.399305555555</v>
      </c>
      <c r="H205" s="9">
        <v>0</v>
      </c>
      <c r="I205" s="27">
        <f>G205-C205</f>
        <v>4.8994212962934398</v>
      </c>
      <c r="J205" s="6">
        <v>0</v>
      </c>
    </row>
    <row r="206" spans="1:10" ht="49.5" customHeight="1" x14ac:dyDescent="0.25">
      <c r="A206" s="51" t="s">
        <v>61</v>
      </c>
      <c r="B206" s="7">
        <v>45807.601423611108</v>
      </c>
      <c r="C206" s="1">
        <v>45807.601423611108</v>
      </c>
      <c r="D206" s="51" t="s">
        <v>10</v>
      </c>
      <c r="E206" s="99" t="s">
        <v>981</v>
      </c>
      <c r="F206" s="3" t="s">
        <v>982</v>
      </c>
      <c r="G206" s="7">
        <v>45817.6875</v>
      </c>
      <c r="H206" s="9">
        <v>0.5</v>
      </c>
      <c r="I206" s="27">
        <f>G206-C206</f>
        <v>10.086076388892252</v>
      </c>
      <c r="J206" s="6">
        <v>0</v>
      </c>
    </row>
    <row r="207" spans="1:10" ht="49.5" customHeight="1" x14ac:dyDescent="0.25">
      <c r="A207" s="51" t="s">
        <v>61</v>
      </c>
      <c r="B207" s="7">
        <v>45810.448055555556</v>
      </c>
      <c r="C207" s="1">
        <v>45810.448055555556</v>
      </c>
      <c r="D207" s="51" t="s">
        <v>10</v>
      </c>
      <c r="E207" s="99" t="s">
        <v>994</v>
      </c>
      <c r="F207" s="3" t="s">
        <v>995</v>
      </c>
      <c r="G207" s="7">
        <v>45810.669444444444</v>
      </c>
      <c r="H207" s="9">
        <v>0</v>
      </c>
      <c r="I207" s="27">
        <f>G207-C207</f>
        <v>0.22138888888730435</v>
      </c>
      <c r="J207" s="6">
        <v>0</v>
      </c>
    </row>
    <row r="208" spans="1:10" ht="49.5" customHeight="1" x14ac:dyDescent="0.25">
      <c r="A208" s="51" t="s">
        <v>61</v>
      </c>
      <c r="B208" s="7">
        <v>45810.506701388891</v>
      </c>
      <c r="C208" s="1">
        <v>45810.506701388891</v>
      </c>
      <c r="D208" s="51" t="s">
        <v>10</v>
      </c>
      <c r="E208" s="99" t="s">
        <v>522</v>
      </c>
      <c r="F208" s="3" t="s">
        <v>996</v>
      </c>
      <c r="G208" s="7">
        <v>45828.474305555559</v>
      </c>
      <c r="H208" s="9">
        <v>0.33</v>
      </c>
      <c r="I208" s="27">
        <f>G208-C208</f>
        <v>17.967604166668025</v>
      </c>
      <c r="J208" s="6">
        <v>0</v>
      </c>
    </row>
    <row r="209" spans="1:10" ht="49.5" customHeight="1" x14ac:dyDescent="0.25">
      <c r="A209" s="51" t="s">
        <v>61</v>
      </c>
      <c r="B209" s="7">
        <v>45810.60496527778</v>
      </c>
      <c r="C209" s="1">
        <v>45810.60496527778</v>
      </c>
      <c r="D209" s="51" t="s">
        <v>10</v>
      </c>
      <c r="E209" s="99" t="s">
        <v>997</v>
      </c>
      <c r="F209" s="3" t="s">
        <v>998</v>
      </c>
      <c r="G209" s="7">
        <v>45825.355555555558</v>
      </c>
      <c r="H209" s="9">
        <v>3</v>
      </c>
      <c r="I209" s="27">
        <f>G209-C209</f>
        <v>14.750590277777519</v>
      </c>
      <c r="J209" s="6">
        <v>0</v>
      </c>
    </row>
    <row r="210" spans="1:10" ht="49.5" customHeight="1" x14ac:dyDescent="0.25">
      <c r="A210" s="51" t="s">
        <v>61</v>
      </c>
      <c r="B210" s="7">
        <v>45811.615613425929</v>
      </c>
      <c r="C210" s="1">
        <v>45811.615613425929</v>
      </c>
      <c r="D210" s="51" t="s">
        <v>10</v>
      </c>
      <c r="E210" s="99" t="s">
        <v>1019</v>
      </c>
      <c r="F210" s="3" t="s">
        <v>1020</v>
      </c>
      <c r="G210" s="7">
        <v>45831.481944444444</v>
      </c>
      <c r="H210" s="9">
        <v>0</v>
      </c>
      <c r="I210" s="27">
        <f>G210-C210</f>
        <v>19.866331018514757</v>
      </c>
      <c r="J210" s="6">
        <v>0</v>
      </c>
    </row>
    <row r="211" spans="1:10" ht="49.5" customHeight="1" x14ac:dyDescent="0.25">
      <c r="A211" s="51" t="s">
        <v>61</v>
      </c>
      <c r="B211" s="7">
        <v>45811.657442129632</v>
      </c>
      <c r="C211" s="1">
        <v>45811.657442129632</v>
      </c>
      <c r="D211" s="51" t="s">
        <v>10</v>
      </c>
      <c r="E211" s="99" t="s">
        <v>1021</v>
      </c>
      <c r="F211" s="3" t="s">
        <v>1022</v>
      </c>
      <c r="G211" s="7">
        <v>45828.572222222225</v>
      </c>
      <c r="H211" s="9">
        <v>0</v>
      </c>
      <c r="I211" s="27">
        <f>G211-C211</f>
        <v>16.914780092592991</v>
      </c>
      <c r="J211" s="6">
        <v>0</v>
      </c>
    </row>
    <row r="212" spans="1:10" ht="49.5" customHeight="1" x14ac:dyDescent="0.25">
      <c r="A212" s="51" t="s">
        <v>61</v>
      </c>
      <c r="B212" s="7">
        <v>45812.561041666668</v>
      </c>
      <c r="C212" s="1">
        <v>45812.561041666668</v>
      </c>
      <c r="D212" s="51" t="s">
        <v>10</v>
      </c>
      <c r="E212" s="99" t="s">
        <v>435</v>
      </c>
      <c r="F212" s="3" t="s">
        <v>1033</v>
      </c>
      <c r="G212" s="7">
        <v>45817.447222222225</v>
      </c>
      <c r="H212" s="9">
        <v>0</v>
      </c>
      <c r="I212" s="27">
        <f>G212-C212</f>
        <v>4.8861805555570754</v>
      </c>
      <c r="J212" s="6">
        <v>0</v>
      </c>
    </row>
    <row r="213" spans="1:10" ht="49.5" customHeight="1" x14ac:dyDescent="0.25">
      <c r="A213" s="51" t="s">
        <v>61</v>
      </c>
      <c r="B213" s="7">
        <v>45813.506238425929</v>
      </c>
      <c r="C213" s="1">
        <v>45813.506238425929</v>
      </c>
      <c r="D213" s="51" t="s">
        <v>10</v>
      </c>
      <c r="E213" s="99" t="s">
        <v>1044</v>
      </c>
      <c r="F213" s="3" t="s">
        <v>1045</v>
      </c>
      <c r="G213" s="7">
        <v>45820.720138888886</v>
      </c>
      <c r="H213" s="9">
        <v>0.28000000000000003</v>
      </c>
      <c r="I213" s="27">
        <f>G213-C213</f>
        <v>7.2139004629570991</v>
      </c>
      <c r="J213" s="6">
        <v>0</v>
      </c>
    </row>
    <row r="214" spans="1:10" ht="49.5" customHeight="1" x14ac:dyDescent="0.25">
      <c r="A214" s="51" t="s">
        <v>61</v>
      </c>
      <c r="B214" s="7">
        <v>45814.00209490741</v>
      </c>
      <c r="C214" s="1">
        <v>45814.00209490741</v>
      </c>
      <c r="D214" s="51" t="s">
        <v>10</v>
      </c>
      <c r="E214" s="99" t="s">
        <v>1055</v>
      </c>
      <c r="F214" s="3" t="s">
        <v>1056</v>
      </c>
      <c r="G214" s="7">
        <v>45817.470833333333</v>
      </c>
      <c r="H214" s="9">
        <v>0</v>
      </c>
      <c r="I214" s="27">
        <f>G214-C214</f>
        <v>3.4687384259232203</v>
      </c>
      <c r="J214" s="6">
        <v>0</v>
      </c>
    </row>
    <row r="215" spans="1:10" ht="49.5" customHeight="1" x14ac:dyDescent="0.25">
      <c r="A215" s="51" t="s">
        <v>61</v>
      </c>
      <c r="B215" s="7">
        <v>45814.428032407406</v>
      </c>
      <c r="C215" s="1">
        <v>45814.428032407406</v>
      </c>
      <c r="D215" s="51" t="s">
        <v>10</v>
      </c>
      <c r="E215" s="99" t="s">
        <v>1057</v>
      </c>
      <c r="F215" s="3" t="s">
        <v>1058</v>
      </c>
      <c r="G215" s="7">
        <v>45828.573611111111</v>
      </c>
      <c r="H215" s="9">
        <v>0.25</v>
      </c>
      <c r="I215" s="27">
        <f>G215-C215</f>
        <v>14.145578703704814</v>
      </c>
      <c r="J215" s="6">
        <v>0</v>
      </c>
    </row>
    <row r="216" spans="1:10" ht="49.5" customHeight="1" x14ac:dyDescent="0.25">
      <c r="A216" s="51" t="s">
        <v>61</v>
      </c>
      <c r="B216" s="7">
        <v>45814.516562500001</v>
      </c>
      <c r="C216" s="1">
        <v>45814.516562500001</v>
      </c>
      <c r="D216" s="51" t="s">
        <v>10</v>
      </c>
      <c r="E216" s="99" t="s">
        <v>1060</v>
      </c>
      <c r="F216" s="3" t="s">
        <v>1061</v>
      </c>
      <c r="G216" s="7">
        <v>45814.609027777777</v>
      </c>
      <c r="H216" s="9">
        <v>0</v>
      </c>
      <c r="I216" s="27">
        <f>G216-C216</f>
        <v>9.2465277775772847E-2</v>
      </c>
      <c r="J216" s="6">
        <v>0</v>
      </c>
    </row>
    <row r="217" spans="1:10" ht="49.5" customHeight="1" x14ac:dyDescent="0.25">
      <c r="A217" s="51" t="s">
        <v>61</v>
      </c>
      <c r="B217" s="7">
        <v>45817.317499999997</v>
      </c>
      <c r="C217" s="1">
        <v>45817.317499999997</v>
      </c>
      <c r="D217" s="51" t="s">
        <v>10</v>
      </c>
      <c r="E217" s="99" t="s">
        <v>62</v>
      </c>
      <c r="F217" s="3" t="s">
        <v>1068</v>
      </c>
      <c r="G217" s="7">
        <v>45818.363194444442</v>
      </c>
      <c r="H217" s="9">
        <v>0.08</v>
      </c>
      <c r="I217" s="27">
        <f>G217-C217</f>
        <v>1.0456944444449618</v>
      </c>
      <c r="J217" s="6">
        <v>0</v>
      </c>
    </row>
    <row r="218" spans="1:10" ht="49.5" customHeight="1" x14ac:dyDescent="0.25">
      <c r="A218" s="51" t="s">
        <v>61</v>
      </c>
      <c r="B218" s="7">
        <v>45817.39634259259</v>
      </c>
      <c r="C218" s="1">
        <v>45817.39634259259</v>
      </c>
      <c r="D218" s="51" t="s">
        <v>10</v>
      </c>
      <c r="E218" s="99" t="s">
        <v>1069</v>
      </c>
      <c r="F218" s="3" t="s">
        <v>1070</v>
      </c>
      <c r="G218" s="7">
        <v>45820.458333333336</v>
      </c>
      <c r="H218" s="9">
        <v>0.5</v>
      </c>
      <c r="I218" s="27">
        <f>G218-C218</f>
        <v>3.0619907407453866</v>
      </c>
      <c r="J218" s="6">
        <v>0</v>
      </c>
    </row>
    <row r="219" spans="1:10" ht="49.5" customHeight="1" x14ac:dyDescent="0.25">
      <c r="A219" s="51" t="s">
        <v>61</v>
      </c>
      <c r="B219" s="7">
        <v>45817.462002314816</v>
      </c>
      <c r="C219" s="1">
        <v>45817.462002314816</v>
      </c>
      <c r="D219" s="51" t="s">
        <v>10</v>
      </c>
      <c r="E219" s="99" t="s">
        <v>1071</v>
      </c>
      <c r="F219" s="3" t="s">
        <v>1072</v>
      </c>
      <c r="G219" s="7">
        <v>45831.515972222223</v>
      </c>
      <c r="H219" s="9">
        <v>0.11</v>
      </c>
      <c r="I219" s="27">
        <f>G219-C219</f>
        <v>14.053969907407009</v>
      </c>
      <c r="J219" s="6">
        <v>0</v>
      </c>
    </row>
    <row r="220" spans="1:10" ht="49.5" customHeight="1" x14ac:dyDescent="0.25">
      <c r="A220" s="51" t="s">
        <v>61</v>
      </c>
      <c r="B220" s="7">
        <v>45817.512256944443</v>
      </c>
      <c r="C220" s="1">
        <v>45817.512256944443</v>
      </c>
      <c r="D220" s="51" t="s">
        <v>10</v>
      </c>
      <c r="E220" s="99" t="s">
        <v>576</v>
      </c>
      <c r="F220" s="3" t="s">
        <v>1073</v>
      </c>
      <c r="G220" s="7">
        <v>45838.37222222222</v>
      </c>
      <c r="H220" s="9">
        <v>0.38</v>
      </c>
      <c r="I220" s="27">
        <f>G220-C220</f>
        <v>20.859965277777519</v>
      </c>
      <c r="J220" s="6">
        <v>0</v>
      </c>
    </row>
    <row r="221" spans="1:10" ht="49.5" customHeight="1" x14ac:dyDescent="0.25">
      <c r="A221" s="51" t="s">
        <v>61</v>
      </c>
      <c r="B221" s="7">
        <v>45817.658854166664</v>
      </c>
      <c r="C221" s="1">
        <v>45817.658854166664</v>
      </c>
      <c r="D221" s="51" t="s">
        <v>10</v>
      </c>
      <c r="E221" s="99" t="s">
        <v>1078</v>
      </c>
      <c r="F221" s="3" t="s">
        <v>1079</v>
      </c>
      <c r="G221" s="7">
        <v>45838.372916666667</v>
      </c>
      <c r="H221" s="9">
        <v>0.38</v>
      </c>
      <c r="I221" s="27">
        <f>G221-C221</f>
        <v>20.71406250000291</v>
      </c>
      <c r="J221" s="6">
        <v>0</v>
      </c>
    </row>
    <row r="222" spans="1:10" ht="49.5" customHeight="1" x14ac:dyDescent="0.25">
      <c r="A222" s="51" t="s">
        <v>61</v>
      </c>
      <c r="B222" s="7">
        <v>45818.305717592593</v>
      </c>
      <c r="C222" s="1">
        <v>45818.305717592593</v>
      </c>
      <c r="D222" s="51" t="s">
        <v>10</v>
      </c>
      <c r="E222" s="99" t="s">
        <v>1087</v>
      </c>
      <c r="F222" s="3" t="s">
        <v>1088</v>
      </c>
      <c r="G222" s="7">
        <v>45834.770138888889</v>
      </c>
      <c r="H222" s="9">
        <v>0.5</v>
      </c>
      <c r="I222" s="27">
        <f>G222-C222</f>
        <v>16.464421296295768</v>
      </c>
      <c r="J222" s="6">
        <v>0</v>
      </c>
    </row>
    <row r="223" spans="1:10" ht="49.5" customHeight="1" x14ac:dyDescent="0.25">
      <c r="A223" s="51" t="s">
        <v>61</v>
      </c>
      <c r="B223" s="7">
        <v>45818.418796296297</v>
      </c>
      <c r="C223" s="1">
        <v>45818.418796296297</v>
      </c>
      <c r="D223" s="51" t="s">
        <v>10</v>
      </c>
      <c r="E223" s="99" t="s">
        <v>62</v>
      </c>
      <c r="F223" s="3" t="s">
        <v>1090</v>
      </c>
      <c r="G223" s="7">
        <v>45835.688194444447</v>
      </c>
      <c r="H223" s="9">
        <v>0.08</v>
      </c>
      <c r="I223" s="27">
        <f>G223-C223</f>
        <v>17.269398148149776</v>
      </c>
      <c r="J223" s="6">
        <v>0</v>
      </c>
    </row>
    <row r="224" spans="1:10" ht="49.5" customHeight="1" x14ac:dyDescent="0.25">
      <c r="A224" s="51" t="s">
        <v>61</v>
      </c>
      <c r="B224" s="7">
        <v>45819.415335648147</v>
      </c>
      <c r="C224" s="1">
        <v>45819.415335648147</v>
      </c>
      <c r="D224" s="51" t="s">
        <v>10</v>
      </c>
      <c r="E224" s="99" t="s">
        <v>1108</v>
      </c>
      <c r="F224" s="3" t="s">
        <v>1109</v>
      </c>
      <c r="G224" s="7">
        <v>45826.773611111108</v>
      </c>
      <c r="H224" s="9">
        <v>0</v>
      </c>
      <c r="I224" s="27">
        <f>G224-C224</f>
        <v>7.3582754629605915</v>
      </c>
      <c r="J224" s="6">
        <v>0</v>
      </c>
    </row>
    <row r="225" spans="1:10" ht="49.5" customHeight="1" x14ac:dyDescent="0.25">
      <c r="A225" s="51" t="s">
        <v>61</v>
      </c>
      <c r="B225" s="7">
        <v>45819.467777777776</v>
      </c>
      <c r="C225" s="1">
        <v>45819.467777777776</v>
      </c>
      <c r="D225" s="51" t="s">
        <v>10</v>
      </c>
      <c r="E225" s="99" t="s">
        <v>130</v>
      </c>
      <c r="F225" s="3" t="s">
        <v>1110</v>
      </c>
      <c r="G225" s="7">
        <v>45820.655555555553</v>
      </c>
      <c r="H225" s="9">
        <v>0.5</v>
      </c>
      <c r="I225" s="27">
        <f>G225-C225</f>
        <v>1.187777777777228</v>
      </c>
      <c r="J225" s="6">
        <v>0</v>
      </c>
    </row>
    <row r="226" spans="1:10" ht="49.5" customHeight="1" x14ac:dyDescent="0.25">
      <c r="A226" s="51" t="s">
        <v>61</v>
      </c>
      <c r="B226" s="7">
        <v>45819.468576388892</v>
      </c>
      <c r="C226" s="1">
        <v>45819.468576388892</v>
      </c>
      <c r="D226" s="51" t="s">
        <v>10</v>
      </c>
      <c r="E226" s="99" t="s">
        <v>130</v>
      </c>
      <c r="F226" s="3" t="s">
        <v>1111</v>
      </c>
      <c r="G226" s="7">
        <v>45820.654861111114</v>
      </c>
      <c r="H226" s="9">
        <v>1</v>
      </c>
      <c r="I226" s="27">
        <f>G226-C226</f>
        <v>1.1862847222218988</v>
      </c>
      <c r="J226" s="6">
        <v>0</v>
      </c>
    </row>
    <row r="227" spans="1:10" ht="49.5" customHeight="1" x14ac:dyDescent="0.25">
      <c r="A227" s="51" t="s">
        <v>61</v>
      </c>
      <c r="B227" s="7">
        <v>45820.54111111111</v>
      </c>
      <c r="C227" s="1">
        <v>45820.54111111111</v>
      </c>
      <c r="D227" s="51" t="s">
        <v>10</v>
      </c>
      <c r="E227" s="99" t="s">
        <v>299</v>
      </c>
      <c r="F227" s="3" t="s">
        <v>1119</v>
      </c>
      <c r="G227" s="7">
        <v>45832.410416666666</v>
      </c>
      <c r="H227" s="9">
        <v>0.17</v>
      </c>
      <c r="I227" s="27">
        <f>G227-C227</f>
        <v>11.869305555555911</v>
      </c>
      <c r="J227" s="6">
        <v>0</v>
      </c>
    </row>
    <row r="228" spans="1:10" ht="49.5" customHeight="1" x14ac:dyDescent="0.25">
      <c r="A228" s="51" t="s">
        <v>61</v>
      </c>
      <c r="B228" s="7">
        <v>45822.560613425929</v>
      </c>
      <c r="C228" s="1">
        <v>45822.560613425929</v>
      </c>
      <c r="D228" s="51" t="s">
        <v>10</v>
      </c>
      <c r="E228" s="99" t="s">
        <v>1138</v>
      </c>
      <c r="F228" s="3" t="s">
        <v>1139</v>
      </c>
      <c r="G228" s="7">
        <v>45828.509027777778</v>
      </c>
      <c r="H228" s="9">
        <v>0.5</v>
      </c>
      <c r="I228" s="27">
        <f>G228-C228</f>
        <v>5.9484143518493511</v>
      </c>
      <c r="J228" s="6">
        <v>0</v>
      </c>
    </row>
    <row r="229" spans="1:10" ht="49.5" customHeight="1" x14ac:dyDescent="0.25">
      <c r="A229" s="51" t="s">
        <v>61</v>
      </c>
      <c r="B229" s="7">
        <v>45824.571747685186</v>
      </c>
      <c r="C229" s="1">
        <v>45824.571747685186</v>
      </c>
      <c r="D229" s="51" t="s">
        <v>10</v>
      </c>
      <c r="E229" s="99" t="s">
        <v>1155</v>
      </c>
      <c r="F229" s="3" t="s">
        <v>1156</v>
      </c>
      <c r="G229" s="7">
        <v>45832.441666666666</v>
      </c>
      <c r="H229" s="9">
        <v>0.08</v>
      </c>
      <c r="I229" s="27">
        <f>G229-C229</f>
        <v>7.8699189814797137</v>
      </c>
      <c r="J229" s="6">
        <v>0</v>
      </c>
    </row>
    <row r="230" spans="1:10" ht="49.5" customHeight="1" x14ac:dyDescent="0.25">
      <c r="A230" s="51" t="s">
        <v>61</v>
      </c>
      <c r="B230" s="7">
        <v>45825.453009259261</v>
      </c>
      <c r="C230" s="1">
        <v>45825.453009259261</v>
      </c>
      <c r="D230" s="51" t="s">
        <v>10</v>
      </c>
      <c r="E230" s="99" t="s">
        <v>1175</v>
      </c>
      <c r="F230" s="3" t="s">
        <v>1176</v>
      </c>
      <c r="G230" s="7">
        <v>45835.493055555555</v>
      </c>
      <c r="H230" s="9">
        <v>0.36</v>
      </c>
      <c r="I230" s="27">
        <f>G230-C230</f>
        <v>10.04004629629344</v>
      </c>
      <c r="J230" s="6">
        <v>0</v>
      </c>
    </row>
    <row r="231" spans="1:10" ht="49.5" customHeight="1" x14ac:dyDescent="0.25">
      <c r="A231" s="51" t="s">
        <v>61</v>
      </c>
      <c r="B231" s="7">
        <v>45825.458009259259</v>
      </c>
      <c r="C231" s="1">
        <v>45825.458009259259</v>
      </c>
      <c r="D231" s="51" t="s">
        <v>10</v>
      </c>
      <c r="E231" s="99" t="s">
        <v>1177</v>
      </c>
      <c r="F231" s="3" t="s">
        <v>1178</v>
      </c>
      <c r="G231" s="7">
        <v>45826.40902777778</v>
      </c>
      <c r="H231" s="9">
        <v>0</v>
      </c>
      <c r="I231" s="27">
        <f>G231-C231</f>
        <v>0.95101851852086838</v>
      </c>
      <c r="J231" s="6">
        <v>0</v>
      </c>
    </row>
    <row r="232" spans="1:10" ht="49.5" customHeight="1" x14ac:dyDescent="0.25">
      <c r="A232" s="51" t="s">
        <v>61</v>
      </c>
      <c r="B232" s="7">
        <v>45825.734085648146</v>
      </c>
      <c r="C232" s="1">
        <v>45825.734085648146</v>
      </c>
      <c r="D232" s="51" t="s">
        <v>10</v>
      </c>
      <c r="E232" s="99" t="s">
        <v>1179</v>
      </c>
      <c r="F232" s="3" t="s">
        <v>1180</v>
      </c>
      <c r="G232" s="7">
        <v>45835.493750000001</v>
      </c>
      <c r="H232" s="9">
        <v>0.33</v>
      </c>
      <c r="I232" s="27">
        <f>G232-C232</f>
        <v>9.7596643518554629</v>
      </c>
      <c r="J232" s="6">
        <v>0</v>
      </c>
    </row>
    <row r="233" spans="1:10" ht="49.5" customHeight="1" x14ac:dyDescent="0.25">
      <c r="A233" s="51" t="s">
        <v>61</v>
      </c>
      <c r="B233" s="7">
        <v>45826.584803240738</v>
      </c>
      <c r="C233" s="1">
        <v>45826.584803240738</v>
      </c>
      <c r="D233" s="51" t="s">
        <v>10</v>
      </c>
      <c r="E233" s="99" t="s">
        <v>299</v>
      </c>
      <c r="F233" s="3" t="s">
        <v>1195</v>
      </c>
      <c r="G233" s="7">
        <v>45833.55972222222</v>
      </c>
      <c r="H233" s="9">
        <v>0.25</v>
      </c>
      <c r="I233" s="27">
        <f>G233-C233</f>
        <v>6.9749189814829151</v>
      </c>
      <c r="J233" s="6">
        <v>0</v>
      </c>
    </row>
    <row r="234" spans="1:10" ht="49.5" customHeight="1" x14ac:dyDescent="0.25">
      <c r="A234" s="51" t="s">
        <v>61</v>
      </c>
      <c r="B234" s="7">
        <v>45826.91238425926</v>
      </c>
      <c r="C234" s="1">
        <v>45826.91238425926</v>
      </c>
      <c r="D234" s="51" t="s">
        <v>10</v>
      </c>
      <c r="E234" s="99" t="s">
        <v>1196</v>
      </c>
      <c r="F234" s="3" t="s">
        <v>1197</v>
      </c>
      <c r="G234" s="7">
        <v>45834.615972222222</v>
      </c>
      <c r="H234" s="9">
        <v>0.08</v>
      </c>
      <c r="I234" s="27">
        <f>G234-C234</f>
        <v>7.7035879629620467</v>
      </c>
      <c r="J234" s="6">
        <v>0</v>
      </c>
    </row>
    <row r="235" spans="1:10" ht="49.5" customHeight="1" x14ac:dyDescent="0.25">
      <c r="A235" s="51" t="s">
        <v>61</v>
      </c>
      <c r="B235" s="7">
        <v>45827.392511574071</v>
      </c>
      <c r="C235" s="1">
        <v>45827.392511574071</v>
      </c>
      <c r="D235" s="51" t="s">
        <v>10</v>
      </c>
      <c r="E235" s="99" t="s">
        <v>1208</v>
      </c>
      <c r="F235" s="3" t="s">
        <v>1209</v>
      </c>
      <c r="G235" s="7">
        <v>45827.438888888886</v>
      </c>
      <c r="H235" s="9">
        <v>0</v>
      </c>
      <c r="I235" s="27">
        <f>G235-C235</f>
        <v>4.6377314814890269E-2</v>
      </c>
      <c r="J235" s="6">
        <v>0</v>
      </c>
    </row>
    <row r="236" spans="1:10" ht="49.5" customHeight="1" x14ac:dyDescent="0.25">
      <c r="A236" s="51" t="s">
        <v>61</v>
      </c>
      <c r="B236" s="7">
        <v>45831.361631944441</v>
      </c>
      <c r="C236" s="1">
        <v>45831.361631944441</v>
      </c>
      <c r="D236" s="51" t="s">
        <v>10</v>
      </c>
      <c r="E236" s="99" t="s">
        <v>435</v>
      </c>
      <c r="F236" s="3" t="s">
        <v>1243</v>
      </c>
      <c r="G236" s="7">
        <v>45835.495138888888</v>
      </c>
      <c r="H236" s="9">
        <v>1.28</v>
      </c>
      <c r="I236" s="27">
        <f>G236-C236</f>
        <v>4.1335069444467081</v>
      </c>
      <c r="J236" s="6">
        <v>0</v>
      </c>
    </row>
    <row r="237" spans="1:10" ht="49.5" customHeight="1" x14ac:dyDescent="0.25">
      <c r="A237" s="51" t="s">
        <v>61</v>
      </c>
      <c r="B237" s="7">
        <v>45831.439756944441</v>
      </c>
      <c r="C237" s="1">
        <v>45831.439756944441</v>
      </c>
      <c r="D237" s="51" t="s">
        <v>10</v>
      </c>
      <c r="E237" s="99" t="s">
        <v>1208</v>
      </c>
      <c r="F237" s="3" t="s">
        <v>1246</v>
      </c>
      <c r="G237" s="7">
        <v>45834.459722222222</v>
      </c>
      <c r="H237" s="9">
        <v>0.22</v>
      </c>
      <c r="I237" s="27">
        <f>G237-C237</f>
        <v>3.0199652777810115</v>
      </c>
      <c r="J237" s="6">
        <v>0</v>
      </c>
    </row>
    <row r="238" spans="1:10" ht="49.5" customHeight="1" x14ac:dyDescent="0.25">
      <c r="A238" s="51" t="s">
        <v>61</v>
      </c>
      <c r="B238" s="7">
        <v>45832.553055555552</v>
      </c>
      <c r="C238" s="1">
        <v>45832.553055555552</v>
      </c>
      <c r="D238" s="51" t="s">
        <v>10</v>
      </c>
      <c r="E238" s="99" t="s">
        <v>1257</v>
      </c>
      <c r="F238" s="3" t="s">
        <v>1258</v>
      </c>
      <c r="G238" s="7">
        <v>45833.411805555559</v>
      </c>
      <c r="H238" s="9">
        <v>0</v>
      </c>
      <c r="I238" s="27">
        <f>G238-C238</f>
        <v>0.85875000000669388</v>
      </c>
      <c r="J238" s="6">
        <v>0</v>
      </c>
    </row>
    <row r="239" spans="1:10" ht="49.5" customHeight="1" x14ac:dyDescent="0.25">
      <c r="A239" s="51" t="s">
        <v>61</v>
      </c>
      <c r="B239" s="7">
        <v>45832.598101851851</v>
      </c>
      <c r="C239" s="1">
        <v>45832.598101851851</v>
      </c>
      <c r="D239" s="51" t="s">
        <v>10</v>
      </c>
      <c r="E239" s="99" t="s">
        <v>1257</v>
      </c>
      <c r="F239" s="3" t="s">
        <v>1261</v>
      </c>
      <c r="G239" s="7">
        <v>45833.400694444441</v>
      </c>
      <c r="H239" s="9">
        <v>0</v>
      </c>
      <c r="I239" s="27">
        <f>G239-C239</f>
        <v>0.80259259259037208</v>
      </c>
      <c r="J239" s="6">
        <v>0</v>
      </c>
    </row>
    <row r="240" spans="1:10" ht="49.5" customHeight="1" x14ac:dyDescent="0.25">
      <c r="A240" s="51" t="s">
        <v>61</v>
      </c>
      <c r="B240" s="7">
        <v>45838.394166666665</v>
      </c>
      <c r="C240" s="1">
        <v>45838.394166666665</v>
      </c>
      <c r="D240" s="51" t="s">
        <v>10</v>
      </c>
      <c r="E240" s="99" t="s">
        <v>299</v>
      </c>
      <c r="F240" s="3" t="s">
        <v>1304</v>
      </c>
      <c r="G240" s="7">
        <v>45838.395138888889</v>
      </c>
      <c r="H240" s="9">
        <v>0</v>
      </c>
      <c r="I240" s="27">
        <f>G240-C240</f>
        <v>9.7222222393611446E-4</v>
      </c>
      <c r="J240" s="6">
        <v>0</v>
      </c>
    </row>
    <row r="241" spans="1:10" ht="49.5" customHeight="1" x14ac:dyDescent="0.25">
      <c r="A241" s="51" t="s">
        <v>61</v>
      </c>
      <c r="B241" s="7">
        <v>45838.398101851853</v>
      </c>
      <c r="C241" s="1">
        <v>45838.398101851853</v>
      </c>
      <c r="D241" s="51" t="s">
        <v>10</v>
      </c>
      <c r="E241" s="99" t="s">
        <v>1305</v>
      </c>
      <c r="F241" s="3" t="s">
        <v>1306</v>
      </c>
      <c r="G241" s="7">
        <v>45838.397916666669</v>
      </c>
      <c r="H241" s="9">
        <v>0</v>
      </c>
      <c r="I241" s="27">
        <f>G241-C241</f>
        <v>-1.8518518481869251E-4</v>
      </c>
      <c r="J241" s="6">
        <v>0</v>
      </c>
    </row>
    <row r="242" spans="1:10" ht="49.5" customHeight="1" x14ac:dyDescent="0.25">
      <c r="A242" s="51" t="s">
        <v>61</v>
      </c>
      <c r="B242" s="7">
        <v>45838.400625000002</v>
      </c>
      <c r="C242" s="1">
        <v>45838.400625000002</v>
      </c>
      <c r="D242" s="51" t="s">
        <v>10</v>
      </c>
      <c r="E242" s="99" t="s">
        <v>1307</v>
      </c>
      <c r="F242" s="3" t="s">
        <v>1308</v>
      </c>
      <c r="G242" s="7">
        <v>45838.400694444441</v>
      </c>
      <c r="H242" s="9">
        <v>0</v>
      </c>
      <c r="I242" s="27">
        <f>G242-C242</f>
        <v>6.9444438850041479E-5</v>
      </c>
      <c r="J242" s="6">
        <v>0</v>
      </c>
    </row>
    <row r="243" spans="1:10" ht="49.5" customHeight="1" x14ac:dyDescent="0.25">
      <c r="A243" s="51" t="s">
        <v>61</v>
      </c>
      <c r="B243" s="7">
        <v>45838.404004629629</v>
      </c>
      <c r="C243" s="1">
        <v>45838.404004629629</v>
      </c>
      <c r="D243" s="51" t="s">
        <v>10</v>
      </c>
      <c r="E243" s="99" t="s">
        <v>1309</v>
      </c>
      <c r="F243" s="3" t="s">
        <v>1310</v>
      </c>
      <c r="G243" s="7">
        <v>45838.404166666667</v>
      </c>
      <c r="H243" s="9">
        <v>0</v>
      </c>
      <c r="I243" s="27">
        <f>G243-C243</f>
        <v>1.6203703853534535E-4</v>
      </c>
      <c r="J243" s="6">
        <v>0</v>
      </c>
    </row>
    <row r="244" spans="1:10" ht="49.5" customHeight="1" x14ac:dyDescent="0.25">
      <c r="A244" s="51" t="s">
        <v>61</v>
      </c>
      <c r="B244" s="7">
        <v>45838.407986111109</v>
      </c>
      <c r="C244" s="1">
        <v>45838.407986111109</v>
      </c>
      <c r="D244" s="51" t="s">
        <v>10</v>
      </c>
      <c r="E244" s="99" t="s">
        <v>1311</v>
      </c>
      <c r="F244" s="3" t="s">
        <v>1312</v>
      </c>
      <c r="G244" s="7">
        <v>45838.407638888886</v>
      </c>
      <c r="H244" s="9">
        <v>0</v>
      </c>
      <c r="I244" s="27">
        <f>G244-C244</f>
        <v>-3.4722222335403785E-4</v>
      </c>
      <c r="J244" s="6">
        <v>0</v>
      </c>
    </row>
    <row r="245" spans="1:10" ht="49.5" customHeight="1" x14ac:dyDescent="0.25">
      <c r="A245" s="51" t="s">
        <v>61</v>
      </c>
      <c r="B245" s="7">
        <v>45838.429780092592</v>
      </c>
      <c r="C245" s="1">
        <v>45838.429780092592</v>
      </c>
      <c r="D245" s="51" t="s">
        <v>10</v>
      </c>
      <c r="E245" s="99" t="s">
        <v>1313</v>
      </c>
      <c r="F245" s="3" t="s">
        <v>1314</v>
      </c>
      <c r="G245" s="7">
        <v>45838.429861111108</v>
      </c>
      <c r="H245" s="9">
        <v>0</v>
      </c>
      <c r="I245" s="27">
        <f>G245-C245</f>
        <v>8.1018515629693866E-5</v>
      </c>
      <c r="J245" s="6">
        <v>0</v>
      </c>
    </row>
    <row r="246" spans="1:10" ht="49.5" customHeight="1" x14ac:dyDescent="0.25">
      <c r="A246" s="51" t="s">
        <v>61</v>
      </c>
      <c r="B246" s="7">
        <v>45838.43209490741</v>
      </c>
      <c r="C246" s="1">
        <v>45838.43209490741</v>
      </c>
      <c r="D246" s="51" t="s">
        <v>10</v>
      </c>
      <c r="E246" s="99" t="s">
        <v>1315</v>
      </c>
      <c r="F246" s="3" t="s">
        <v>1316</v>
      </c>
      <c r="G246" s="7">
        <v>45838.431944444441</v>
      </c>
      <c r="H246" s="9">
        <v>0</v>
      </c>
      <c r="I246" s="27">
        <f>G246-C246</f>
        <v>-1.5046296903165057E-4</v>
      </c>
      <c r="J246" s="6">
        <v>0</v>
      </c>
    </row>
    <row r="247" spans="1:10" ht="49.5" customHeight="1" x14ac:dyDescent="0.25">
      <c r="A247" s="51" t="s">
        <v>61</v>
      </c>
      <c r="B247" s="7">
        <v>45838.435289351852</v>
      </c>
      <c r="C247" s="1">
        <v>45838.435289351852</v>
      </c>
      <c r="D247" s="51" t="s">
        <v>10</v>
      </c>
      <c r="E247" s="99" t="s">
        <v>1317</v>
      </c>
      <c r="F247" s="3" t="s">
        <v>1318</v>
      </c>
      <c r="G247" s="7">
        <v>45838.435416666667</v>
      </c>
      <c r="H247" s="9">
        <v>0</v>
      </c>
      <c r="I247" s="27">
        <f>G247-C247</f>
        <v>1.273148154723458E-4</v>
      </c>
      <c r="J247" s="6">
        <v>0</v>
      </c>
    </row>
    <row r="248" spans="1:10" ht="49.5" customHeight="1" x14ac:dyDescent="0.25">
      <c r="A248" s="51" t="s">
        <v>61</v>
      </c>
      <c r="B248" s="7">
        <v>45838.451562499999</v>
      </c>
      <c r="C248" s="1">
        <v>45838.451562499999</v>
      </c>
      <c r="D248" s="51" t="s">
        <v>10</v>
      </c>
      <c r="E248" s="99" t="s">
        <v>1319</v>
      </c>
      <c r="F248" s="3" t="s">
        <v>1320</v>
      </c>
      <c r="G248" s="7">
        <v>45838.451388888891</v>
      </c>
      <c r="H248" s="9">
        <v>0</v>
      </c>
      <c r="I248" s="27">
        <f>G248-C248</f>
        <v>-1.7361110803904012E-4</v>
      </c>
      <c r="J248" s="6">
        <v>0</v>
      </c>
    </row>
    <row r="249" spans="1:10" ht="49.5" customHeight="1" x14ac:dyDescent="0.25">
      <c r="A249" s="51" t="s">
        <v>61</v>
      </c>
      <c r="B249" s="7">
        <v>45838.454004629632</v>
      </c>
      <c r="C249" s="1">
        <v>45838.454004629632</v>
      </c>
      <c r="D249" s="51" t="s">
        <v>10</v>
      </c>
      <c r="E249" s="99" t="s">
        <v>1323</v>
      </c>
      <c r="F249" s="3" t="s">
        <v>1324</v>
      </c>
      <c r="G249" s="7">
        <v>45838.45416666667</v>
      </c>
      <c r="H249" s="9">
        <v>0</v>
      </c>
      <c r="I249" s="27">
        <f>G249-C249</f>
        <v>1.6203703853534535E-4</v>
      </c>
      <c r="J249" s="6">
        <v>0</v>
      </c>
    </row>
    <row r="250" spans="1:10" ht="49.5" customHeight="1" x14ac:dyDescent="0.25">
      <c r="A250" s="51" t="s">
        <v>61</v>
      </c>
      <c r="B250" s="7">
        <v>45838.489548611113</v>
      </c>
      <c r="C250" s="1">
        <v>45838.489548611113</v>
      </c>
      <c r="D250" s="51" t="s">
        <v>10</v>
      </c>
      <c r="E250" s="99" t="s">
        <v>1325</v>
      </c>
      <c r="F250" s="3" t="s">
        <v>1326</v>
      </c>
      <c r="G250" s="7">
        <v>45838.489583333336</v>
      </c>
      <c r="H250" s="9">
        <v>0</v>
      </c>
      <c r="I250" s="27">
        <f>G250-C250</f>
        <v>3.4722223062999547E-5</v>
      </c>
      <c r="J250" s="6">
        <v>0</v>
      </c>
    </row>
    <row r="251" spans="1:10" ht="49.5" customHeight="1" x14ac:dyDescent="0.25">
      <c r="A251" s="51" t="s">
        <v>61</v>
      </c>
      <c r="B251" s="7">
        <v>45838.497418981482</v>
      </c>
      <c r="C251" s="1">
        <v>45838.497418981482</v>
      </c>
      <c r="D251" s="51" t="s">
        <v>10</v>
      </c>
      <c r="E251" s="99" t="s">
        <v>1327</v>
      </c>
      <c r="F251" s="3" t="s">
        <v>1328</v>
      </c>
      <c r="G251" s="7">
        <v>45838.49722222222</v>
      </c>
      <c r="H251" s="9">
        <v>0</v>
      </c>
      <c r="I251" s="27">
        <f>G251-C251</f>
        <v>-1.9675926159834489E-4</v>
      </c>
      <c r="J251" s="6">
        <v>0</v>
      </c>
    </row>
    <row r="252" spans="1:10" ht="49.5" customHeight="1" x14ac:dyDescent="0.25">
      <c r="A252" s="51" t="s">
        <v>61</v>
      </c>
      <c r="B252" s="7">
        <v>45838.499212962961</v>
      </c>
      <c r="C252" s="1">
        <v>45838.499212962961</v>
      </c>
      <c r="D252" s="51" t="s">
        <v>10</v>
      </c>
      <c r="E252" s="99" t="s">
        <v>1329</v>
      </c>
      <c r="F252" s="3" t="s">
        <v>1330</v>
      </c>
      <c r="G252" s="7">
        <v>45838.499305555553</v>
      </c>
      <c r="H252" s="9">
        <v>0</v>
      </c>
      <c r="I252" s="27">
        <f>G252-C252</f>
        <v>9.2592592409346253E-5</v>
      </c>
      <c r="J252" s="6">
        <v>0</v>
      </c>
    </row>
    <row r="253" spans="1:10" ht="49.5" customHeight="1" x14ac:dyDescent="0.25">
      <c r="A253" s="51" t="s">
        <v>61</v>
      </c>
      <c r="B253" s="7">
        <v>45838.501446759263</v>
      </c>
      <c r="C253" s="1">
        <v>45838.501446759263</v>
      </c>
      <c r="D253" s="51" t="s">
        <v>10</v>
      </c>
      <c r="E253" s="99" t="s">
        <v>1331</v>
      </c>
      <c r="F253" s="3" t="s">
        <v>1332</v>
      </c>
      <c r="G253" s="7">
        <v>45838.501388888886</v>
      </c>
      <c r="H253" s="9">
        <v>0</v>
      </c>
      <c r="I253" s="27">
        <f>G253-C253</f>
        <v>-5.787037662230432E-5</v>
      </c>
      <c r="J253" s="6">
        <v>0</v>
      </c>
    </row>
    <row r="254" spans="1:10" ht="49.5" customHeight="1" x14ac:dyDescent="0.25">
      <c r="A254" s="12" t="s">
        <v>59</v>
      </c>
      <c r="B254" s="44">
        <v>45748</v>
      </c>
      <c r="C254" s="44">
        <v>45748</v>
      </c>
      <c r="D254" s="51" t="s">
        <v>10</v>
      </c>
      <c r="E254" s="97" t="s">
        <v>47</v>
      </c>
      <c r="F254" s="17" t="s">
        <v>60</v>
      </c>
      <c r="G254" s="44">
        <v>45820</v>
      </c>
      <c r="H254" s="45">
        <v>0.2</v>
      </c>
      <c r="I254" s="27">
        <f>G254-C254</f>
        <v>72</v>
      </c>
      <c r="J254" s="48">
        <v>0</v>
      </c>
    </row>
    <row r="255" spans="1:10" ht="49.5" customHeight="1" x14ac:dyDescent="0.25">
      <c r="A255" s="12" t="s">
        <v>59</v>
      </c>
      <c r="B255" s="44">
        <v>45751</v>
      </c>
      <c r="C255" s="44">
        <v>45754</v>
      </c>
      <c r="D255" s="51" t="s">
        <v>10</v>
      </c>
      <c r="E255" s="97" t="s">
        <v>47</v>
      </c>
      <c r="F255" s="17" t="s">
        <v>196</v>
      </c>
      <c r="G255" s="44">
        <v>45820</v>
      </c>
      <c r="H255" s="45">
        <v>0.2</v>
      </c>
      <c r="I255" s="27">
        <f>G255-C255</f>
        <v>66</v>
      </c>
      <c r="J255" s="48">
        <v>0</v>
      </c>
    </row>
    <row r="256" spans="1:10" ht="49.5" customHeight="1" x14ac:dyDescent="0.25">
      <c r="A256" s="12" t="s">
        <v>59</v>
      </c>
      <c r="B256" s="44">
        <v>45772</v>
      </c>
      <c r="C256" s="44">
        <v>45772</v>
      </c>
      <c r="D256" s="51" t="s">
        <v>10</v>
      </c>
      <c r="E256" s="97" t="s">
        <v>130</v>
      </c>
      <c r="F256" s="42" t="s">
        <v>494</v>
      </c>
      <c r="G256" s="44">
        <v>45791</v>
      </c>
      <c r="H256" s="45">
        <v>1</v>
      </c>
      <c r="I256" s="27">
        <f>G256-C256</f>
        <v>19</v>
      </c>
      <c r="J256" s="6">
        <v>0</v>
      </c>
    </row>
    <row r="257" spans="1:10" ht="49.5" customHeight="1" x14ac:dyDescent="0.25">
      <c r="A257" s="23" t="s">
        <v>13</v>
      </c>
      <c r="B257" s="24">
        <v>45743</v>
      </c>
      <c r="C257" s="24">
        <v>45748</v>
      </c>
      <c r="D257" s="41" t="s">
        <v>10</v>
      </c>
      <c r="E257" s="25" t="s">
        <v>14</v>
      </c>
      <c r="F257" s="25" t="s">
        <v>15</v>
      </c>
      <c r="G257" s="24">
        <v>45772</v>
      </c>
      <c r="H257" s="26">
        <v>0.5</v>
      </c>
      <c r="I257" s="27">
        <v>24</v>
      </c>
      <c r="J257" s="6">
        <v>0</v>
      </c>
    </row>
    <row r="258" spans="1:10" ht="49.5" customHeight="1" x14ac:dyDescent="0.25">
      <c r="A258" s="23" t="s">
        <v>13</v>
      </c>
      <c r="B258" s="24">
        <v>45743</v>
      </c>
      <c r="C258" s="24">
        <v>45748</v>
      </c>
      <c r="D258" s="41" t="s">
        <v>10</v>
      </c>
      <c r="E258" s="25" t="s">
        <v>14</v>
      </c>
      <c r="F258" s="25" t="s">
        <v>16</v>
      </c>
      <c r="G258" s="24">
        <v>45758</v>
      </c>
      <c r="H258" s="26">
        <v>0.25</v>
      </c>
      <c r="I258" s="27">
        <v>10</v>
      </c>
      <c r="J258" s="6">
        <v>0</v>
      </c>
    </row>
    <row r="259" spans="1:10" ht="49.5" customHeight="1" x14ac:dyDescent="0.25">
      <c r="A259" s="23" t="s">
        <v>13</v>
      </c>
      <c r="B259" s="24">
        <v>45743</v>
      </c>
      <c r="C259" s="24">
        <v>45748</v>
      </c>
      <c r="D259" s="41" t="s">
        <v>10</v>
      </c>
      <c r="E259" s="25" t="s">
        <v>14</v>
      </c>
      <c r="F259" s="25" t="s">
        <v>17</v>
      </c>
      <c r="G259" s="24">
        <v>45758</v>
      </c>
      <c r="H259" s="26">
        <v>0.25</v>
      </c>
      <c r="I259" s="27">
        <f>G259-C259</f>
        <v>10</v>
      </c>
      <c r="J259" s="6">
        <v>0</v>
      </c>
    </row>
    <row r="260" spans="1:10" ht="49.5" customHeight="1" x14ac:dyDescent="0.25">
      <c r="A260" s="51" t="s">
        <v>13</v>
      </c>
      <c r="B260" s="44">
        <v>45740</v>
      </c>
      <c r="C260" s="44">
        <v>45748</v>
      </c>
      <c r="D260" s="41" t="s">
        <v>10</v>
      </c>
      <c r="E260" s="97" t="s">
        <v>32</v>
      </c>
      <c r="F260" s="42" t="s">
        <v>33</v>
      </c>
      <c r="G260" s="44">
        <v>45825</v>
      </c>
      <c r="H260" s="45">
        <v>0.2</v>
      </c>
      <c r="I260" s="27">
        <f>G260-C260</f>
        <v>77</v>
      </c>
      <c r="J260" s="6">
        <v>0</v>
      </c>
    </row>
    <row r="261" spans="1:10" ht="49.5" customHeight="1" x14ac:dyDescent="0.25">
      <c r="A261" s="51" t="s">
        <v>13</v>
      </c>
      <c r="B261" s="44">
        <v>45750</v>
      </c>
      <c r="C261" s="44">
        <v>45750</v>
      </c>
      <c r="D261" s="41" t="s">
        <v>10</v>
      </c>
      <c r="E261" s="97" t="s">
        <v>145</v>
      </c>
      <c r="F261" s="42" t="s">
        <v>146</v>
      </c>
      <c r="G261" s="44">
        <v>45806</v>
      </c>
      <c r="H261" s="45">
        <v>0.25</v>
      </c>
      <c r="I261" s="27">
        <f>G261-C261</f>
        <v>56</v>
      </c>
      <c r="J261" s="6">
        <v>0</v>
      </c>
    </row>
    <row r="262" spans="1:10" ht="49.5" customHeight="1" x14ac:dyDescent="0.25">
      <c r="A262" s="51" t="s">
        <v>13</v>
      </c>
      <c r="B262" s="44">
        <v>45750</v>
      </c>
      <c r="C262" s="44">
        <v>45750</v>
      </c>
      <c r="D262" s="41" t="s">
        <v>10</v>
      </c>
      <c r="E262" s="97" t="s">
        <v>150</v>
      </c>
      <c r="F262" s="40" t="s">
        <v>151</v>
      </c>
      <c r="G262" s="44">
        <v>45810</v>
      </c>
      <c r="H262" s="45">
        <v>0.2</v>
      </c>
      <c r="I262" s="27">
        <f>G262-C262</f>
        <v>60</v>
      </c>
      <c r="J262" s="48">
        <v>0</v>
      </c>
    </row>
    <row r="263" spans="1:10" ht="49.5" customHeight="1" x14ac:dyDescent="0.25">
      <c r="A263" s="51" t="s">
        <v>13</v>
      </c>
      <c r="B263" s="44">
        <v>45751</v>
      </c>
      <c r="C263" s="44">
        <v>45754</v>
      </c>
      <c r="D263" s="41" t="s">
        <v>10</v>
      </c>
      <c r="E263" s="97" t="s">
        <v>179</v>
      </c>
      <c r="F263" s="42" t="s">
        <v>180</v>
      </c>
      <c r="G263" s="44">
        <v>45783</v>
      </c>
      <c r="H263" s="45">
        <v>0.25</v>
      </c>
      <c r="I263" s="27">
        <f>G263-C263</f>
        <v>29</v>
      </c>
      <c r="J263" s="6">
        <v>0</v>
      </c>
    </row>
    <row r="264" spans="1:10" ht="49.5" customHeight="1" x14ac:dyDescent="0.25">
      <c r="A264" s="51" t="s">
        <v>13</v>
      </c>
      <c r="B264" s="44">
        <v>45755</v>
      </c>
      <c r="C264" s="44">
        <v>45755</v>
      </c>
      <c r="D264" s="41" t="s">
        <v>10</v>
      </c>
      <c r="E264" s="97" t="s">
        <v>208</v>
      </c>
      <c r="F264" s="42" t="s">
        <v>209</v>
      </c>
      <c r="G264" s="44">
        <v>45811</v>
      </c>
      <c r="H264" s="45">
        <v>0.2</v>
      </c>
      <c r="I264" s="27">
        <f>G264-C264</f>
        <v>56</v>
      </c>
      <c r="J264" s="6">
        <v>0</v>
      </c>
    </row>
    <row r="265" spans="1:10" ht="49.5" customHeight="1" x14ac:dyDescent="0.25">
      <c r="A265" s="41" t="s">
        <v>13</v>
      </c>
      <c r="B265" s="44">
        <v>45761</v>
      </c>
      <c r="C265" s="44">
        <v>45761</v>
      </c>
      <c r="D265" s="41" t="s">
        <v>10</v>
      </c>
      <c r="E265" s="97" t="s">
        <v>289</v>
      </c>
      <c r="F265" s="42" t="s">
        <v>290</v>
      </c>
      <c r="G265" s="44">
        <v>45834</v>
      </c>
      <c r="H265" s="45">
        <v>0</v>
      </c>
      <c r="I265" s="27">
        <f>G265-C265</f>
        <v>73</v>
      </c>
      <c r="J265" s="6">
        <v>0</v>
      </c>
    </row>
    <row r="266" spans="1:10" ht="49.5" customHeight="1" x14ac:dyDescent="0.25">
      <c r="A266" s="51" t="s">
        <v>13</v>
      </c>
      <c r="B266" s="44">
        <v>45769</v>
      </c>
      <c r="C266" s="44">
        <v>45769</v>
      </c>
      <c r="D266" s="41" t="s">
        <v>10</v>
      </c>
      <c r="E266" s="97" t="s">
        <v>413</v>
      </c>
      <c r="F266" s="42" t="s">
        <v>414</v>
      </c>
      <c r="G266" s="44">
        <v>45805</v>
      </c>
      <c r="H266" s="45">
        <v>0</v>
      </c>
      <c r="I266" s="27">
        <f>G266-C266</f>
        <v>36</v>
      </c>
      <c r="J266" s="6">
        <v>0</v>
      </c>
    </row>
    <row r="267" spans="1:10" ht="49.5" customHeight="1" x14ac:dyDescent="0.25">
      <c r="A267" s="51" t="s">
        <v>13</v>
      </c>
      <c r="B267" s="44">
        <v>45769</v>
      </c>
      <c r="C267" s="44">
        <v>45769</v>
      </c>
      <c r="D267" s="41" t="s">
        <v>10</v>
      </c>
      <c r="E267" s="97" t="s">
        <v>419</v>
      </c>
      <c r="F267" s="42" t="s">
        <v>420</v>
      </c>
      <c r="G267" s="44">
        <v>45811</v>
      </c>
      <c r="H267" s="45">
        <v>0.5</v>
      </c>
      <c r="I267" s="27">
        <f>G267-C267</f>
        <v>42</v>
      </c>
      <c r="J267" s="6">
        <v>0</v>
      </c>
    </row>
    <row r="268" spans="1:10" ht="49.5" customHeight="1" x14ac:dyDescent="0.25">
      <c r="A268" s="41" t="s">
        <v>13</v>
      </c>
      <c r="B268" s="44">
        <v>45775</v>
      </c>
      <c r="C268" s="44">
        <v>45775</v>
      </c>
      <c r="D268" s="41" t="s">
        <v>10</v>
      </c>
      <c r="E268" s="97" t="s">
        <v>509</v>
      </c>
      <c r="F268" s="42" t="s">
        <v>510</v>
      </c>
      <c r="G268" s="44">
        <v>45778</v>
      </c>
      <c r="H268" s="45">
        <v>0.2</v>
      </c>
      <c r="I268" s="27">
        <f>G268-C268</f>
        <v>3</v>
      </c>
      <c r="J268" s="47">
        <v>0.5</v>
      </c>
    </row>
    <row r="269" spans="1:10" ht="49.5" customHeight="1" x14ac:dyDescent="0.25">
      <c r="A269" s="41" t="s">
        <v>13</v>
      </c>
      <c r="B269" s="44">
        <v>45777</v>
      </c>
      <c r="C269" s="44">
        <v>45777</v>
      </c>
      <c r="D269" s="41" t="s">
        <v>10</v>
      </c>
      <c r="E269" s="97" t="s">
        <v>551</v>
      </c>
      <c r="F269" s="42" t="s">
        <v>552</v>
      </c>
      <c r="G269" s="44">
        <v>45779</v>
      </c>
      <c r="H269" s="45">
        <v>0.5</v>
      </c>
      <c r="I269" s="27">
        <f>G269-C269</f>
        <v>2</v>
      </c>
      <c r="J269" s="48">
        <v>0</v>
      </c>
    </row>
    <row r="270" spans="1:10" ht="49.5" customHeight="1" x14ac:dyDescent="0.25">
      <c r="A270" s="51" t="s">
        <v>13</v>
      </c>
      <c r="B270" s="44">
        <v>45778</v>
      </c>
      <c r="C270" s="44">
        <v>45778</v>
      </c>
      <c r="D270" s="41" t="s">
        <v>10</v>
      </c>
      <c r="E270" s="97" t="s">
        <v>179</v>
      </c>
      <c r="F270" s="42" t="s">
        <v>568</v>
      </c>
      <c r="G270" s="44">
        <v>45779</v>
      </c>
      <c r="H270" s="45">
        <v>0.2</v>
      </c>
      <c r="I270" s="27">
        <f>G270-C270</f>
        <v>1</v>
      </c>
      <c r="J270" s="48">
        <v>0</v>
      </c>
    </row>
    <row r="271" spans="1:10" ht="49.5" customHeight="1" x14ac:dyDescent="0.25">
      <c r="A271" s="51" t="s">
        <v>13</v>
      </c>
      <c r="B271" s="44">
        <v>45778</v>
      </c>
      <c r="C271" s="44">
        <v>45778</v>
      </c>
      <c r="D271" s="41" t="s">
        <v>10</v>
      </c>
      <c r="E271" s="97" t="s">
        <v>179</v>
      </c>
      <c r="F271" s="42" t="s">
        <v>568</v>
      </c>
      <c r="G271" s="44">
        <v>45779</v>
      </c>
      <c r="H271" s="45">
        <v>0</v>
      </c>
      <c r="I271" s="27">
        <f>G271-C271</f>
        <v>1</v>
      </c>
      <c r="J271" s="6">
        <v>0</v>
      </c>
    </row>
    <row r="272" spans="1:10" ht="49.5" customHeight="1" x14ac:dyDescent="0.25">
      <c r="A272" s="51" t="s">
        <v>13</v>
      </c>
      <c r="B272" s="44">
        <v>45783</v>
      </c>
      <c r="C272" s="44">
        <v>45783</v>
      </c>
      <c r="D272" s="41" t="s">
        <v>10</v>
      </c>
      <c r="E272" s="97" t="s">
        <v>607</v>
      </c>
      <c r="F272" s="42" t="s">
        <v>609</v>
      </c>
      <c r="G272" s="44">
        <v>45790</v>
      </c>
      <c r="H272" s="45">
        <v>0</v>
      </c>
      <c r="I272" s="27">
        <f>G272-C272</f>
        <v>7</v>
      </c>
      <c r="J272" s="6">
        <v>0</v>
      </c>
    </row>
    <row r="273" spans="1:10" ht="49.5" customHeight="1" x14ac:dyDescent="0.25">
      <c r="A273" s="51" t="s">
        <v>13</v>
      </c>
      <c r="B273" s="44">
        <v>45783</v>
      </c>
      <c r="C273" s="44">
        <v>45783</v>
      </c>
      <c r="D273" s="41" t="s">
        <v>10</v>
      </c>
      <c r="E273" s="97" t="s">
        <v>612</v>
      </c>
      <c r="F273" s="42" t="s">
        <v>613</v>
      </c>
      <c r="G273" s="44">
        <v>45810</v>
      </c>
      <c r="H273" s="45">
        <v>1.5</v>
      </c>
      <c r="I273" s="27">
        <f>G273-C273</f>
        <v>27</v>
      </c>
      <c r="J273" s="6">
        <v>0</v>
      </c>
    </row>
    <row r="274" spans="1:10" ht="49.5" customHeight="1" x14ac:dyDescent="0.25">
      <c r="A274" s="41" t="s">
        <v>13</v>
      </c>
      <c r="B274" s="44">
        <v>45784</v>
      </c>
      <c r="C274" s="44">
        <v>45784</v>
      </c>
      <c r="D274" s="41" t="s">
        <v>10</v>
      </c>
      <c r="E274" s="97" t="s">
        <v>634</v>
      </c>
      <c r="F274" s="42" t="s">
        <v>635</v>
      </c>
      <c r="G274" s="44">
        <v>45826</v>
      </c>
      <c r="H274" s="45">
        <v>0</v>
      </c>
      <c r="I274" s="27">
        <f>G274-C274</f>
        <v>42</v>
      </c>
      <c r="J274" s="6">
        <v>0</v>
      </c>
    </row>
    <row r="275" spans="1:10" ht="49.5" customHeight="1" x14ac:dyDescent="0.25">
      <c r="A275" s="51" t="s">
        <v>13</v>
      </c>
      <c r="B275" s="44">
        <v>45790</v>
      </c>
      <c r="C275" s="44">
        <v>45790</v>
      </c>
      <c r="D275" s="41" t="s">
        <v>10</v>
      </c>
      <c r="E275" s="97" t="s">
        <v>715</v>
      </c>
      <c r="F275" s="42" t="s">
        <v>716</v>
      </c>
      <c r="G275" s="44">
        <v>45811</v>
      </c>
      <c r="H275" s="45">
        <v>0.2</v>
      </c>
      <c r="I275" s="27">
        <f>G275-C275</f>
        <v>21</v>
      </c>
      <c r="J275" s="6">
        <v>0</v>
      </c>
    </row>
    <row r="276" spans="1:10" ht="49.5" customHeight="1" x14ac:dyDescent="0.25">
      <c r="A276" s="51" t="s">
        <v>13</v>
      </c>
      <c r="B276" s="44">
        <v>45799</v>
      </c>
      <c r="C276" s="44">
        <v>45799</v>
      </c>
      <c r="D276" s="41" t="s">
        <v>10</v>
      </c>
      <c r="E276" s="97" t="s">
        <v>863</v>
      </c>
      <c r="F276" s="42" t="s">
        <v>864</v>
      </c>
      <c r="G276" s="44">
        <v>45807</v>
      </c>
      <c r="H276" s="45">
        <v>0.25</v>
      </c>
      <c r="I276" s="27">
        <f>G276-C276</f>
        <v>8</v>
      </c>
      <c r="J276" s="6">
        <v>0</v>
      </c>
    </row>
    <row r="277" spans="1:10" ht="49.5" customHeight="1" x14ac:dyDescent="0.25">
      <c r="A277" s="51" t="s">
        <v>13</v>
      </c>
      <c r="B277" s="44">
        <v>45831</v>
      </c>
      <c r="C277" s="44">
        <v>45831</v>
      </c>
      <c r="D277" s="41" t="s">
        <v>10</v>
      </c>
      <c r="E277" s="97" t="s">
        <v>1238</v>
      </c>
      <c r="F277" s="42" t="s">
        <v>1239</v>
      </c>
      <c r="G277" s="44">
        <v>45834</v>
      </c>
      <c r="H277" s="45">
        <v>0.2</v>
      </c>
      <c r="I277" s="27">
        <f>G277-C277</f>
        <v>3</v>
      </c>
      <c r="J277" s="6">
        <v>0</v>
      </c>
    </row>
    <row r="278" spans="1:10" ht="49.5" customHeight="1" x14ac:dyDescent="0.25">
      <c r="A278" s="12" t="s">
        <v>309</v>
      </c>
      <c r="B278" s="44">
        <v>45762</v>
      </c>
      <c r="C278" s="44">
        <v>45762</v>
      </c>
      <c r="D278" s="41" t="s">
        <v>10</v>
      </c>
      <c r="E278" s="97" t="s">
        <v>310</v>
      </c>
      <c r="F278" s="42" t="s">
        <v>311</v>
      </c>
      <c r="G278" s="44">
        <v>45812</v>
      </c>
      <c r="H278" s="45">
        <v>0.5</v>
      </c>
      <c r="I278" s="27">
        <f>G278-C278</f>
        <v>50</v>
      </c>
      <c r="J278" s="6">
        <v>0</v>
      </c>
    </row>
    <row r="279" spans="1:10" ht="49.5" customHeight="1" x14ac:dyDescent="0.25">
      <c r="A279" s="12" t="s">
        <v>309</v>
      </c>
      <c r="B279" s="44">
        <v>45783</v>
      </c>
      <c r="C279" s="44">
        <v>45783</v>
      </c>
      <c r="D279" s="41" t="s">
        <v>10</v>
      </c>
      <c r="E279" s="97" t="s">
        <v>607</v>
      </c>
      <c r="F279" s="42" t="s">
        <v>609</v>
      </c>
      <c r="G279" s="44">
        <v>45790</v>
      </c>
      <c r="H279" s="45">
        <v>0</v>
      </c>
      <c r="I279" s="27">
        <f>G279-C279</f>
        <v>7</v>
      </c>
      <c r="J279" s="6">
        <v>0</v>
      </c>
    </row>
    <row r="280" spans="1:10" ht="49.5" customHeight="1" x14ac:dyDescent="0.25">
      <c r="A280" s="51" t="s">
        <v>46</v>
      </c>
      <c r="B280" s="44">
        <v>45748</v>
      </c>
      <c r="C280" s="44">
        <v>45748</v>
      </c>
      <c r="D280" s="41" t="s">
        <v>10</v>
      </c>
      <c r="E280" s="97" t="s">
        <v>47</v>
      </c>
      <c r="F280" s="28" t="s">
        <v>48</v>
      </c>
      <c r="G280" s="44">
        <v>45820</v>
      </c>
      <c r="H280" s="45">
        <v>0.25</v>
      </c>
      <c r="I280" s="27">
        <f>G280-C280</f>
        <v>72</v>
      </c>
      <c r="J280" s="48">
        <v>0</v>
      </c>
    </row>
    <row r="281" spans="1:10" ht="49.5" customHeight="1" x14ac:dyDescent="0.25">
      <c r="A281" s="51" t="s">
        <v>46</v>
      </c>
      <c r="B281" s="44">
        <v>45751</v>
      </c>
      <c r="C281" s="44">
        <v>45754</v>
      </c>
      <c r="D281" s="41" t="s">
        <v>10</v>
      </c>
      <c r="E281" s="97" t="s">
        <v>47</v>
      </c>
      <c r="F281" s="42" t="s">
        <v>181</v>
      </c>
      <c r="G281" s="44">
        <v>45805</v>
      </c>
      <c r="H281" s="45">
        <v>2.85</v>
      </c>
      <c r="I281" s="27">
        <f>G281-C281</f>
        <v>51</v>
      </c>
      <c r="J281" s="47">
        <v>20</v>
      </c>
    </row>
    <row r="282" spans="1:10" ht="49.5" customHeight="1" x14ac:dyDescent="0.25">
      <c r="A282" s="51" t="s">
        <v>46</v>
      </c>
      <c r="B282" s="44">
        <v>45751</v>
      </c>
      <c r="C282" s="44">
        <v>45754</v>
      </c>
      <c r="D282" s="41" t="s">
        <v>10</v>
      </c>
      <c r="E282" s="97" t="s">
        <v>47</v>
      </c>
      <c r="F282" s="42" t="s">
        <v>182</v>
      </c>
      <c r="G282" s="44">
        <v>45805</v>
      </c>
      <c r="H282" s="45">
        <v>0.2</v>
      </c>
      <c r="I282" s="27">
        <f>G282-C282</f>
        <v>51</v>
      </c>
      <c r="J282" s="6">
        <v>0</v>
      </c>
    </row>
    <row r="283" spans="1:10" ht="49.5" customHeight="1" x14ac:dyDescent="0.25">
      <c r="A283" s="51" t="s">
        <v>46</v>
      </c>
      <c r="B283" s="44">
        <v>45751</v>
      </c>
      <c r="C283" s="44">
        <v>45754</v>
      </c>
      <c r="D283" s="41" t="s">
        <v>10</v>
      </c>
      <c r="E283" s="97" t="s">
        <v>47</v>
      </c>
      <c r="F283" s="42" t="s">
        <v>183</v>
      </c>
      <c r="G283" s="44">
        <v>45805</v>
      </c>
      <c r="H283" s="45">
        <v>0.2</v>
      </c>
      <c r="I283" s="27">
        <f>G283-C283</f>
        <v>51</v>
      </c>
      <c r="J283" s="6">
        <v>0</v>
      </c>
    </row>
    <row r="284" spans="1:10" ht="49.5" customHeight="1" x14ac:dyDescent="0.25">
      <c r="A284" s="51" t="s">
        <v>46</v>
      </c>
      <c r="B284" s="44">
        <v>45757</v>
      </c>
      <c r="C284" s="44">
        <v>45757</v>
      </c>
      <c r="D284" s="41" t="s">
        <v>10</v>
      </c>
      <c r="E284" s="97" t="s">
        <v>246</v>
      </c>
      <c r="F284" s="42" t="s">
        <v>247</v>
      </c>
      <c r="G284" s="44">
        <v>45763</v>
      </c>
      <c r="H284" s="45">
        <v>0</v>
      </c>
      <c r="I284" s="27">
        <f>G284-C284</f>
        <v>6</v>
      </c>
      <c r="J284" s="6">
        <v>0</v>
      </c>
    </row>
    <row r="285" spans="1:10" ht="49.5" customHeight="1" x14ac:dyDescent="0.25">
      <c r="A285" s="51" t="s">
        <v>46</v>
      </c>
      <c r="B285" s="44">
        <v>45758</v>
      </c>
      <c r="C285" s="44">
        <v>45761</v>
      </c>
      <c r="D285" s="41" t="s">
        <v>10</v>
      </c>
      <c r="E285" s="97" t="s">
        <v>285</v>
      </c>
      <c r="F285" s="42" t="s">
        <v>286</v>
      </c>
      <c r="G285" s="44">
        <v>45764</v>
      </c>
      <c r="H285" s="45">
        <v>0.25</v>
      </c>
      <c r="I285" s="27">
        <f>G285-C285</f>
        <v>3</v>
      </c>
      <c r="J285" s="6">
        <v>0</v>
      </c>
    </row>
    <row r="286" spans="1:10" ht="49.5" customHeight="1" x14ac:dyDescent="0.25">
      <c r="A286" s="51" t="s">
        <v>46</v>
      </c>
      <c r="B286" s="44">
        <v>45758</v>
      </c>
      <c r="C286" s="44">
        <v>45761</v>
      </c>
      <c r="D286" s="41" t="s">
        <v>10</v>
      </c>
      <c r="E286" s="97" t="s">
        <v>287</v>
      </c>
      <c r="F286" s="42" t="s">
        <v>288</v>
      </c>
      <c r="G286" s="44">
        <v>45764</v>
      </c>
      <c r="H286" s="45">
        <v>0.25</v>
      </c>
      <c r="I286" s="27">
        <f>G286-C286</f>
        <v>3</v>
      </c>
      <c r="J286" s="6">
        <v>0</v>
      </c>
    </row>
    <row r="287" spans="1:10" ht="49.5" customHeight="1" x14ac:dyDescent="0.25">
      <c r="A287" s="51" t="s">
        <v>46</v>
      </c>
      <c r="B287" s="44">
        <v>45769</v>
      </c>
      <c r="C287" s="44">
        <v>45769</v>
      </c>
      <c r="D287" s="41" t="s">
        <v>10</v>
      </c>
      <c r="E287" s="97" t="s">
        <v>417</v>
      </c>
      <c r="F287" s="42" t="s">
        <v>418</v>
      </c>
      <c r="G287" s="44">
        <v>45776</v>
      </c>
      <c r="H287" s="45">
        <v>0.35</v>
      </c>
      <c r="I287" s="27">
        <f>G287-C287</f>
        <v>7</v>
      </c>
      <c r="J287" s="6">
        <v>0</v>
      </c>
    </row>
    <row r="288" spans="1:10" ht="49.5" customHeight="1" x14ac:dyDescent="0.25">
      <c r="A288" s="51" t="s">
        <v>46</v>
      </c>
      <c r="B288" s="44">
        <v>45789</v>
      </c>
      <c r="C288" s="44">
        <v>45789</v>
      </c>
      <c r="D288" s="41" t="s">
        <v>10</v>
      </c>
      <c r="E288" s="97" t="s">
        <v>684</v>
      </c>
      <c r="F288" s="42" t="s">
        <v>685</v>
      </c>
      <c r="G288" s="44">
        <v>45790</v>
      </c>
      <c r="H288" s="45">
        <v>0.25</v>
      </c>
      <c r="I288" s="27">
        <f>G288-C288</f>
        <v>1</v>
      </c>
      <c r="J288" s="6">
        <v>0</v>
      </c>
    </row>
    <row r="289" spans="1:10" ht="49.5" customHeight="1" x14ac:dyDescent="0.25">
      <c r="A289" s="51" t="s">
        <v>46</v>
      </c>
      <c r="B289" s="44">
        <v>45805</v>
      </c>
      <c r="C289" s="44">
        <v>45807</v>
      </c>
      <c r="D289" s="41" t="s">
        <v>10</v>
      </c>
      <c r="E289" s="97" t="s">
        <v>963</v>
      </c>
      <c r="F289" s="42" t="s">
        <v>964</v>
      </c>
      <c r="G289" s="44">
        <v>45814</v>
      </c>
      <c r="H289" s="45">
        <v>0.25</v>
      </c>
      <c r="I289" s="27">
        <f>G289-C289</f>
        <v>7</v>
      </c>
      <c r="J289" s="6">
        <v>0</v>
      </c>
    </row>
    <row r="290" spans="1:10" ht="49.5" customHeight="1" x14ac:dyDescent="0.25">
      <c r="A290" s="51" t="s">
        <v>46</v>
      </c>
      <c r="B290" s="44">
        <v>45806</v>
      </c>
      <c r="C290" s="44">
        <v>45807</v>
      </c>
      <c r="D290" s="41" t="s">
        <v>10</v>
      </c>
      <c r="E290" s="97" t="s">
        <v>963</v>
      </c>
      <c r="F290" s="42" t="s">
        <v>969</v>
      </c>
      <c r="G290" s="44">
        <v>45814</v>
      </c>
      <c r="H290" s="45">
        <v>0.25</v>
      </c>
      <c r="I290" s="27">
        <f>G290-C290</f>
        <v>7</v>
      </c>
      <c r="J290" s="6">
        <v>0</v>
      </c>
    </row>
    <row r="291" spans="1:10" ht="49.5" customHeight="1" x14ac:dyDescent="0.25">
      <c r="A291" s="51" t="s">
        <v>46</v>
      </c>
      <c r="B291" s="44">
        <v>45811</v>
      </c>
      <c r="C291" s="44">
        <v>45811</v>
      </c>
      <c r="D291" s="41" t="s">
        <v>10</v>
      </c>
      <c r="E291" s="97" t="s">
        <v>1007</v>
      </c>
      <c r="F291" s="42" t="s">
        <v>1008</v>
      </c>
      <c r="G291" s="44">
        <v>45818</v>
      </c>
      <c r="H291" s="45">
        <v>0.5</v>
      </c>
      <c r="I291" s="27">
        <f>G291-C291</f>
        <v>7</v>
      </c>
      <c r="J291" s="6">
        <v>0</v>
      </c>
    </row>
    <row r="292" spans="1:10" ht="49.5" customHeight="1" x14ac:dyDescent="0.25">
      <c r="A292" s="51" t="s">
        <v>46</v>
      </c>
      <c r="B292" s="44">
        <v>45817</v>
      </c>
      <c r="C292" s="44">
        <v>45818</v>
      </c>
      <c r="D292" s="41" t="s">
        <v>10</v>
      </c>
      <c r="E292" s="97" t="s">
        <v>1080</v>
      </c>
      <c r="F292" s="42" t="s">
        <v>1081</v>
      </c>
      <c r="G292" s="44">
        <v>45820</v>
      </c>
      <c r="H292" s="45">
        <v>0.5</v>
      </c>
      <c r="I292" s="27">
        <f>G292-C292</f>
        <v>2</v>
      </c>
      <c r="J292" s="6">
        <v>0</v>
      </c>
    </row>
    <row r="293" spans="1:10" ht="49.5" customHeight="1" x14ac:dyDescent="0.25">
      <c r="A293" s="8" t="s">
        <v>34</v>
      </c>
      <c r="B293" s="44">
        <v>45744</v>
      </c>
      <c r="C293" s="44">
        <v>45748</v>
      </c>
      <c r="D293" s="41" t="s">
        <v>10</v>
      </c>
      <c r="E293" s="97" t="s">
        <v>35</v>
      </c>
      <c r="F293" s="42" t="s">
        <v>36</v>
      </c>
      <c r="G293" s="44">
        <v>45826</v>
      </c>
      <c r="H293" s="45">
        <v>0.2</v>
      </c>
      <c r="I293" s="27">
        <f>G293-C293</f>
        <v>78</v>
      </c>
      <c r="J293" s="6">
        <v>0</v>
      </c>
    </row>
    <row r="294" spans="1:10" ht="49.5" customHeight="1" x14ac:dyDescent="0.25">
      <c r="A294" s="41" t="s">
        <v>34</v>
      </c>
      <c r="B294" s="44">
        <v>45748</v>
      </c>
      <c r="C294" s="44">
        <v>45748</v>
      </c>
      <c r="D294" s="41" t="s">
        <v>10</v>
      </c>
      <c r="E294" s="97" t="s">
        <v>42</v>
      </c>
      <c r="F294" s="42" t="s">
        <v>43</v>
      </c>
      <c r="G294" s="44">
        <v>45749</v>
      </c>
      <c r="H294" s="45">
        <v>0.25</v>
      </c>
      <c r="I294" s="27">
        <f>G294-C294</f>
        <v>1</v>
      </c>
      <c r="J294" s="6">
        <v>0</v>
      </c>
    </row>
    <row r="295" spans="1:10" ht="49.5" customHeight="1" x14ac:dyDescent="0.25">
      <c r="A295" s="8" t="s">
        <v>34</v>
      </c>
      <c r="B295" s="44">
        <v>45749</v>
      </c>
      <c r="C295" s="44">
        <v>45749</v>
      </c>
      <c r="D295" s="41" t="s">
        <v>10</v>
      </c>
      <c r="E295" s="97" t="s">
        <v>35</v>
      </c>
      <c r="F295" s="42" t="s">
        <v>77</v>
      </c>
      <c r="G295" s="44">
        <v>45785</v>
      </c>
      <c r="H295" s="45">
        <v>1.2</v>
      </c>
      <c r="I295" s="27">
        <f>G295-C295</f>
        <v>36</v>
      </c>
      <c r="J295" s="47">
        <v>44.8</v>
      </c>
    </row>
    <row r="296" spans="1:10" ht="49.5" customHeight="1" x14ac:dyDescent="0.25">
      <c r="A296" s="41" t="s">
        <v>34</v>
      </c>
      <c r="B296" s="44">
        <v>45751</v>
      </c>
      <c r="C296" s="44">
        <v>45750</v>
      </c>
      <c r="D296" s="41" t="s">
        <v>10</v>
      </c>
      <c r="E296" s="97" t="s">
        <v>42</v>
      </c>
      <c r="F296" s="42" t="s">
        <v>164</v>
      </c>
      <c r="G296" s="44">
        <v>45750</v>
      </c>
      <c r="H296" s="45">
        <v>0</v>
      </c>
      <c r="I296" s="27">
        <f>G296-C296</f>
        <v>0</v>
      </c>
      <c r="J296" s="6">
        <v>0</v>
      </c>
    </row>
    <row r="297" spans="1:10" ht="49.5" customHeight="1" x14ac:dyDescent="0.25">
      <c r="A297" s="41" t="s">
        <v>34</v>
      </c>
      <c r="B297" s="44">
        <v>45753</v>
      </c>
      <c r="C297" s="44">
        <v>45754</v>
      </c>
      <c r="D297" s="41" t="s">
        <v>10</v>
      </c>
      <c r="E297" s="97" t="s">
        <v>42</v>
      </c>
      <c r="F297" s="42" t="s">
        <v>184</v>
      </c>
      <c r="G297" s="44">
        <v>45756</v>
      </c>
      <c r="H297" s="45">
        <v>0</v>
      </c>
      <c r="I297" s="27">
        <f>G297-C297</f>
        <v>2</v>
      </c>
      <c r="J297" s="6">
        <v>0</v>
      </c>
    </row>
    <row r="298" spans="1:10" ht="49.5" customHeight="1" x14ac:dyDescent="0.25">
      <c r="A298" s="8" t="s">
        <v>34</v>
      </c>
      <c r="B298" s="44">
        <v>45755</v>
      </c>
      <c r="C298" s="44">
        <v>45755</v>
      </c>
      <c r="D298" s="41" t="s">
        <v>10</v>
      </c>
      <c r="E298" s="97" t="s">
        <v>206</v>
      </c>
      <c r="F298" s="42" t="s">
        <v>207</v>
      </c>
      <c r="G298" s="44">
        <v>45776</v>
      </c>
      <c r="H298" s="45">
        <v>0</v>
      </c>
      <c r="I298" s="27">
        <f>G298-C298</f>
        <v>21</v>
      </c>
      <c r="J298" s="6">
        <v>0</v>
      </c>
    </row>
    <row r="299" spans="1:10" ht="49.5" customHeight="1" x14ac:dyDescent="0.25">
      <c r="A299" s="8" t="s">
        <v>34</v>
      </c>
      <c r="B299" s="44">
        <v>45756</v>
      </c>
      <c r="C299" s="44">
        <v>45756</v>
      </c>
      <c r="D299" s="41" t="s">
        <v>10</v>
      </c>
      <c r="E299" s="97" t="s">
        <v>218</v>
      </c>
      <c r="F299" s="42" t="s">
        <v>219</v>
      </c>
      <c r="G299" s="44">
        <v>45756</v>
      </c>
      <c r="H299" s="45">
        <v>0.2</v>
      </c>
      <c r="I299" s="27">
        <f>G299-C299</f>
        <v>0</v>
      </c>
      <c r="J299" s="48">
        <v>0</v>
      </c>
    </row>
    <row r="300" spans="1:10" ht="49.5" customHeight="1" x14ac:dyDescent="0.25">
      <c r="A300" s="41" t="s">
        <v>34</v>
      </c>
      <c r="B300" s="44">
        <v>45762</v>
      </c>
      <c r="C300" s="44">
        <v>45762</v>
      </c>
      <c r="D300" s="41" t="s">
        <v>10</v>
      </c>
      <c r="E300" s="97" t="s">
        <v>303</v>
      </c>
      <c r="F300" s="42" t="s">
        <v>304</v>
      </c>
      <c r="G300" s="44">
        <v>45770</v>
      </c>
      <c r="H300" s="45">
        <v>0.2</v>
      </c>
      <c r="I300" s="27">
        <f>G300-C300</f>
        <v>8</v>
      </c>
      <c r="J300" s="48">
        <v>0</v>
      </c>
    </row>
    <row r="301" spans="1:10" ht="49.5" customHeight="1" x14ac:dyDescent="0.25">
      <c r="A301" s="41" t="s">
        <v>34</v>
      </c>
      <c r="B301" s="44">
        <v>45763</v>
      </c>
      <c r="C301" s="44">
        <v>45763</v>
      </c>
      <c r="D301" s="41" t="s">
        <v>10</v>
      </c>
      <c r="E301" s="97" t="s">
        <v>323</v>
      </c>
      <c r="F301" s="42" t="s">
        <v>324</v>
      </c>
      <c r="G301" s="44">
        <v>45770</v>
      </c>
      <c r="H301" s="45">
        <v>0.2</v>
      </c>
      <c r="I301" s="27">
        <f>G301-C301</f>
        <v>7</v>
      </c>
      <c r="J301" s="48">
        <v>0</v>
      </c>
    </row>
    <row r="302" spans="1:10" ht="49.5" customHeight="1" x14ac:dyDescent="0.25">
      <c r="A302" s="8" t="s">
        <v>34</v>
      </c>
      <c r="B302" s="44">
        <v>45768</v>
      </c>
      <c r="C302" s="44">
        <v>45768</v>
      </c>
      <c r="D302" s="41" t="s">
        <v>10</v>
      </c>
      <c r="E302" s="97" t="s">
        <v>381</v>
      </c>
      <c r="F302" s="42" t="s">
        <v>382</v>
      </c>
      <c r="G302" s="44">
        <v>45834</v>
      </c>
      <c r="H302" s="45">
        <v>3.2</v>
      </c>
      <c r="I302" s="27">
        <f>G302-C302</f>
        <v>66</v>
      </c>
      <c r="J302" s="47">
        <v>147</v>
      </c>
    </row>
    <row r="303" spans="1:10" ht="49.5" customHeight="1" x14ac:dyDescent="0.25">
      <c r="A303" s="41" t="s">
        <v>34</v>
      </c>
      <c r="B303" s="44">
        <v>45769</v>
      </c>
      <c r="C303" s="44">
        <v>45769</v>
      </c>
      <c r="D303" s="41" t="s">
        <v>10</v>
      </c>
      <c r="E303" s="97" t="s">
        <v>404</v>
      </c>
      <c r="F303" s="42" t="s">
        <v>405</v>
      </c>
      <c r="G303" s="44">
        <v>45770</v>
      </c>
      <c r="H303" s="45">
        <v>0.2</v>
      </c>
      <c r="I303" s="27">
        <f>G303-C303</f>
        <v>1</v>
      </c>
      <c r="J303" s="48">
        <v>0</v>
      </c>
    </row>
    <row r="304" spans="1:10" ht="49.5" customHeight="1" x14ac:dyDescent="0.25">
      <c r="A304" s="8" t="s">
        <v>34</v>
      </c>
      <c r="B304" s="44">
        <v>45771</v>
      </c>
      <c r="C304" s="44">
        <v>45771</v>
      </c>
      <c r="D304" s="41" t="s">
        <v>10</v>
      </c>
      <c r="E304" s="97" t="s">
        <v>459</v>
      </c>
      <c r="F304" s="42" t="s">
        <v>460</v>
      </c>
      <c r="G304" s="44">
        <v>45775</v>
      </c>
      <c r="H304" s="45">
        <v>0</v>
      </c>
      <c r="I304" s="27">
        <f>G304-C304</f>
        <v>4</v>
      </c>
      <c r="J304" s="6">
        <v>0</v>
      </c>
    </row>
    <row r="305" spans="1:10" ht="49.5" customHeight="1" x14ac:dyDescent="0.25">
      <c r="A305" s="42" t="s">
        <v>34</v>
      </c>
      <c r="B305" s="44">
        <v>45777</v>
      </c>
      <c r="C305" s="44">
        <v>45777</v>
      </c>
      <c r="D305" s="41" t="s">
        <v>10</v>
      </c>
      <c r="E305" s="97" t="s">
        <v>553</v>
      </c>
      <c r="F305" s="42" t="s">
        <v>554</v>
      </c>
      <c r="G305" s="44">
        <v>45785</v>
      </c>
      <c r="H305" s="45">
        <v>0.5</v>
      </c>
      <c r="I305" s="27">
        <f>G305-C305</f>
        <v>8</v>
      </c>
      <c r="J305" s="6">
        <v>0</v>
      </c>
    </row>
    <row r="306" spans="1:10" ht="49.5" customHeight="1" x14ac:dyDescent="0.25">
      <c r="A306" s="8" t="s">
        <v>34</v>
      </c>
      <c r="B306" s="44">
        <v>45785</v>
      </c>
      <c r="C306" s="44">
        <v>45785</v>
      </c>
      <c r="D306" s="41" t="s">
        <v>10</v>
      </c>
      <c r="E306" s="97" t="s">
        <v>654</v>
      </c>
      <c r="F306" s="42" t="s">
        <v>655</v>
      </c>
      <c r="G306" s="44">
        <v>45825</v>
      </c>
      <c r="H306" s="45">
        <v>0</v>
      </c>
      <c r="I306" s="27">
        <f>G306-C306</f>
        <v>40</v>
      </c>
      <c r="J306" s="6">
        <v>0</v>
      </c>
    </row>
    <row r="307" spans="1:10" ht="49.5" customHeight="1" x14ac:dyDescent="0.25">
      <c r="A307" s="8" t="s">
        <v>34</v>
      </c>
      <c r="B307" s="44">
        <v>45786</v>
      </c>
      <c r="C307" s="44">
        <v>45789</v>
      </c>
      <c r="D307" s="41" t="s">
        <v>10</v>
      </c>
      <c r="E307" s="97" t="s">
        <v>678</v>
      </c>
      <c r="F307" s="42" t="s">
        <v>679</v>
      </c>
      <c r="G307" s="44">
        <v>45810</v>
      </c>
      <c r="H307" s="45">
        <v>0.25</v>
      </c>
      <c r="I307" s="27">
        <f>G307-C307</f>
        <v>21</v>
      </c>
      <c r="J307" s="6">
        <v>0</v>
      </c>
    </row>
    <row r="308" spans="1:10" ht="49.5" customHeight="1" x14ac:dyDescent="0.25">
      <c r="A308" s="41" t="s">
        <v>34</v>
      </c>
      <c r="B308" s="44">
        <v>45785</v>
      </c>
      <c r="C308" s="44">
        <v>45790</v>
      </c>
      <c r="D308" s="41" t="s">
        <v>10</v>
      </c>
      <c r="E308" s="97" t="s">
        <v>707</v>
      </c>
      <c r="F308" s="42" t="s">
        <v>708</v>
      </c>
      <c r="G308" s="44">
        <v>45797</v>
      </c>
      <c r="H308" s="45">
        <v>0.25</v>
      </c>
      <c r="I308" s="27">
        <f>G308-C308</f>
        <v>7</v>
      </c>
      <c r="J308" s="6">
        <v>0</v>
      </c>
    </row>
    <row r="309" spans="1:10" ht="49.5" customHeight="1" x14ac:dyDescent="0.25">
      <c r="A309" s="8" t="s">
        <v>34</v>
      </c>
      <c r="B309" s="44">
        <v>45793</v>
      </c>
      <c r="C309" s="44">
        <v>45793</v>
      </c>
      <c r="D309" s="41" t="s">
        <v>10</v>
      </c>
      <c r="E309" s="97" t="s">
        <v>777</v>
      </c>
      <c r="F309" s="42" t="s">
        <v>778</v>
      </c>
      <c r="G309" s="44">
        <v>45799</v>
      </c>
      <c r="H309" s="45">
        <v>0</v>
      </c>
      <c r="I309" s="27">
        <f>G309-C309</f>
        <v>6</v>
      </c>
      <c r="J309" s="6">
        <v>0</v>
      </c>
    </row>
    <row r="310" spans="1:10" ht="49.5" customHeight="1" x14ac:dyDescent="0.25">
      <c r="A310" s="41" t="s">
        <v>34</v>
      </c>
      <c r="B310" s="44">
        <v>45811</v>
      </c>
      <c r="C310" s="44">
        <v>45811</v>
      </c>
      <c r="D310" s="41" t="s">
        <v>10</v>
      </c>
      <c r="E310" s="97" t="s">
        <v>1003</v>
      </c>
      <c r="F310" s="42" t="s">
        <v>1004</v>
      </c>
      <c r="G310" s="44">
        <v>45811</v>
      </c>
      <c r="H310" s="45">
        <v>0.2</v>
      </c>
      <c r="I310" s="27">
        <f>G310-C310</f>
        <v>0</v>
      </c>
      <c r="J310" s="6">
        <v>0</v>
      </c>
    </row>
    <row r="311" spans="1:10" ht="49.5" customHeight="1" x14ac:dyDescent="0.25">
      <c r="A311" s="8" t="s">
        <v>34</v>
      </c>
      <c r="B311" s="44">
        <v>45811</v>
      </c>
      <c r="C311" s="44">
        <v>45812</v>
      </c>
      <c r="D311" s="41" t="s">
        <v>10</v>
      </c>
      <c r="E311" s="97" t="s">
        <v>678</v>
      </c>
      <c r="F311" s="42" t="s">
        <v>1023</v>
      </c>
      <c r="G311" s="44">
        <v>45820</v>
      </c>
      <c r="H311" s="45">
        <v>0.2</v>
      </c>
      <c r="I311" s="27">
        <f>G311-C311</f>
        <v>8</v>
      </c>
      <c r="J311" s="6">
        <v>0</v>
      </c>
    </row>
    <row r="312" spans="1:10" ht="49.5" customHeight="1" x14ac:dyDescent="0.25">
      <c r="A312" s="8" t="s">
        <v>34</v>
      </c>
      <c r="B312" s="44">
        <v>45812</v>
      </c>
      <c r="C312" s="44">
        <v>45812</v>
      </c>
      <c r="D312" s="41" t="s">
        <v>10</v>
      </c>
      <c r="E312" s="97" t="s">
        <v>216</v>
      </c>
      <c r="F312" s="42" t="s">
        <v>1026</v>
      </c>
      <c r="G312" s="44">
        <v>45820</v>
      </c>
      <c r="H312" s="45">
        <v>0.5</v>
      </c>
      <c r="I312" s="27">
        <f>G312-C312</f>
        <v>8</v>
      </c>
      <c r="J312" s="6">
        <v>0</v>
      </c>
    </row>
    <row r="313" spans="1:10" ht="49.5" customHeight="1" x14ac:dyDescent="0.25">
      <c r="A313" s="41" t="s">
        <v>34</v>
      </c>
      <c r="B313" s="44">
        <v>45814</v>
      </c>
      <c r="C313" s="44">
        <v>45819</v>
      </c>
      <c r="D313" s="2" t="s">
        <v>10</v>
      </c>
      <c r="E313" s="97" t="s">
        <v>42</v>
      </c>
      <c r="F313" s="42" t="s">
        <v>1095</v>
      </c>
      <c r="G313" s="44">
        <v>45841</v>
      </c>
      <c r="H313" s="9">
        <v>0.2</v>
      </c>
      <c r="I313" s="27">
        <f>G313-C313</f>
        <v>22</v>
      </c>
      <c r="J313" s="6">
        <v>0</v>
      </c>
    </row>
    <row r="314" spans="1:10" ht="49.5" customHeight="1" x14ac:dyDescent="0.25">
      <c r="A314" s="8" t="s">
        <v>34</v>
      </c>
      <c r="B314" s="44">
        <v>45820</v>
      </c>
      <c r="C314" s="44">
        <v>45820</v>
      </c>
      <c r="D314" s="41" t="s">
        <v>10</v>
      </c>
      <c r="E314" s="97" t="s">
        <v>781</v>
      </c>
      <c r="F314" s="42" t="s">
        <v>1112</v>
      </c>
      <c r="G314" s="44">
        <v>45821</v>
      </c>
      <c r="H314" s="45">
        <v>0.2</v>
      </c>
      <c r="I314" s="27">
        <f>G314-C314</f>
        <v>1</v>
      </c>
      <c r="J314" s="6">
        <v>0</v>
      </c>
    </row>
    <row r="315" spans="1:10" ht="49.5" customHeight="1" x14ac:dyDescent="0.25">
      <c r="A315" s="8" t="s">
        <v>34</v>
      </c>
      <c r="B315" s="44">
        <v>45821</v>
      </c>
      <c r="C315" s="44">
        <v>45821</v>
      </c>
      <c r="D315" s="41" t="s">
        <v>10</v>
      </c>
      <c r="E315" s="97" t="s">
        <v>1123</v>
      </c>
      <c r="F315" s="42" t="s">
        <v>1124</v>
      </c>
      <c r="G315" s="44">
        <v>45838</v>
      </c>
      <c r="H315" s="45">
        <v>0.5</v>
      </c>
      <c r="I315" s="27">
        <f>G315-C315</f>
        <v>17</v>
      </c>
      <c r="J315" s="6">
        <v>0</v>
      </c>
    </row>
    <row r="316" spans="1:10" ht="49.5" customHeight="1" x14ac:dyDescent="0.25">
      <c r="A316" s="8" t="s">
        <v>34</v>
      </c>
      <c r="B316" s="44">
        <v>45835</v>
      </c>
      <c r="C316" s="44">
        <v>45835</v>
      </c>
      <c r="D316" s="41" t="s">
        <v>10</v>
      </c>
      <c r="E316" s="97" t="s">
        <v>1096</v>
      </c>
      <c r="F316" s="42" t="s">
        <v>1281</v>
      </c>
      <c r="G316" s="44">
        <v>45835</v>
      </c>
      <c r="H316" s="45">
        <v>0.5</v>
      </c>
      <c r="I316" s="27">
        <f>G316-C316</f>
        <v>0</v>
      </c>
      <c r="J316" s="6">
        <v>0</v>
      </c>
    </row>
    <row r="317" spans="1:10" ht="49.5" customHeight="1" x14ac:dyDescent="0.25">
      <c r="A317" s="12" t="s">
        <v>177</v>
      </c>
      <c r="B317" s="44">
        <v>45754</v>
      </c>
      <c r="C317" s="44">
        <v>45754</v>
      </c>
      <c r="D317" s="41" t="s">
        <v>10</v>
      </c>
      <c r="E317" s="97" t="s">
        <v>42</v>
      </c>
      <c r="F317" s="42" t="s">
        <v>178</v>
      </c>
      <c r="G317" s="44">
        <v>45756</v>
      </c>
      <c r="H317" s="45">
        <v>0.2</v>
      </c>
      <c r="I317" s="27">
        <f>G317-C317</f>
        <v>2</v>
      </c>
      <c r="J317" s="48">
        <v>0</v>
      </c>
    </row>
    <row r="318" spans="1:10" ht="49.5" customHeight="1" x14ac:dyDescent="0.25">
      <c r="A318" s="54" t="s">
        <v>49</v>
      </c>
      <c r="B318" s="55">
        <v>45748</v>
      </c>
      <c r="C318" s="55">
        <v>45748</v>
      </c>
      <c r="D318" s="54" t="s">
        <v>10</v>
      </c>
      <c r="E318" s="98" t="s">
        <v>50</v>
      </c>
      <c r="F318" s="57" t="s">
        <v>51</v>
      </c>
      <c r="G318" s="55">
        <v>45748</v>
      </c>
      <c r="H318" s="58">
        <v>0.25</v>
      </c>
      <c r="I318" s="27">
        <f>G318-C318</f>
        <v>0</v>
      </c>
      <c r="J318" s="59">
        <v>0</v>
      </c>
    </row>
    <row r="319" spans="1:10" ht="49.5" customHeight="1" x14ac:dyDescent="0.25">
      <c r="A319" s="54" t="s">
        <v>49</v>
      </c>
      <c r="B319" s="55">
        <v>45748</v>
      </c>
      <c r="C319" s="55">
        <v>45748</v>
      </c>
      <c r="D319" s="54" t="s">
        <v>10</v>
      </c>
      <c r="E319" s="98" t="s">
        <v>50</v>
      </c>
      <c r="F319" s="57" t="s">
        <v>52</v>
      </c>
      <c r="G319" s="55">
        <v>45748</v>
      </c>
      <c r="H319" s="58">
        <v>0.25</v>
      </c>
      <c r="I319" s="27">
        <f>G319-C319</f>
        <v>0</v>
      </c>
      <c r="J319" s="59">
        <v>0</v>
      </c>
    </row>
    <row r="320" spans="1:10" ht="49.5" customHeight="1" x14ac:dyDescent="0.25">
      <c r="A320" s="54" t="s">
        <v>49</v>
      </c>
      <c r="B320" s="55">
        <v>45748</v>
      </c>
      <c r="C320" s="55">
        <v>45748</v>
      </c>
      <c r="D320" s="54" t="s">
        <v>10</v>
      </c>
      <c r="E320" s="98" t="s">
        <v>53</v>
      </c>
      <c r="F320" s="57" t="s">
        <v>54</v>
      </c>
      <c r="G320" s="55">
        <v>45748</v>
      </c>
      <c r="H320" s="58">
        <v>0.25</v>
      </c>
      <c r="I320" s="27">
        <f>G320-C320</f>
        <v>0</v>
      </c>
      <c r="J320" s="59">
        <v>0</v>
      </c>
    </row>
    <row r="321" spans="1:10" ht="49.5" customHeight="1" x14ac:dyDescent="0.25">
      <c r="A321" s="54" t="s">
        <v>49</v>
      </c>
      <c r="B321" s="55">
        <v>45748</v>
      </c>
      <c r="C321" s="55">
        <v>45748</v>
      </c>
      <c r="D321" s="54" t="s">
        <v>10</v>
      </c>
      <c r="E321" s="98" t="s">
        <v>55</v>
      </c>
      <c r="F321" s="57" t="s">
        <v>56</v>
      </c>
      <c r="G321" s="55">
        <v>45748</v>
      </c>
      <c r="H321" s="58">
        <v>0.25</v>
      </c>
      <c r="I321" s="27">
        <f>G321-C321</f>
        <v>0</v>
      </c>
      <c r="J321" s="59">
        <v>0</v>
      </c>
    </row>
    <row r="322" spans="1:10" ht="49.5" customHeight="1" x14ac:dyDescent="0.25">
      <c r="A322" s="54" t="s">
        <v>49</v>
      </c>
      <c r="B322" s="55">
        <v>45748</v>
      </c>
      <c r="C322" s="55">
        <v>45748</v>
      </c>
      <c r="D322" s="54" t="s">
        <v>10</v>
      </c>
      <c r="E322" s="98" t="s">
        <v>57</v>
      </c>
      <c r="F322" s="57" t="s">
        <v>58</v>
      </c>
      <c r="G322" s="55">
        <v>45748</v>
      </c>
      <c r="H322" s="58">
        <v>0.25</v>
      </c>
      <c r="I322" s="27">
        <f>G322-C322</f>
        <v>0</v>
      </c>
      <c r="J322" s="59">
        <v>0</v>
      </c>
    </row>
    <row r="323" spans="1:10" ht="49.5" customHeight="1" x14ac:dyDescent="0.25">
      <c r="A323" s="54" t="s">
        <v>49</v>
      </c>
      <c r="B323" s="55">
        <v>45749</v>
      </c>
      <c r="C323" s="55">
        <v>45749</v>
      </c>
      <c r="D323" s="54" t="s">
        <v>10</v>
      </c>
      <c r="E323" s="98" t="s">
        <v>50</v>
      </c>
      <c r="F323" s="57" t="s">
        <v>81</v>
      </c>
      <c r="G323" s="55">
        <v>45749</v>
      </c>
      <c r="H323" s="58">
        <v>0.25</v>
      </c>
      <c r="I323" s="27">
        <f>G323-C323</f>
        <v>0</v>
      </c>
      <c r="J323" s="59">
        <v>0</v>
      </c>
    </row>
    <row r="324" spans="1:10" ht="49.5" customHeight="1" x14ac:dyDescent="0.25">
      <c r="A324" s="54" t="s">
        <v>49</v>
      </c>
      <c r="B324" s="55">
        <v>45749</v>
      </c>
      <c r="C324" s="55">
        <v>45749</v>
      </c>
      <c r="D324" s="54" t="s">
        <v>10</v>
      </c>
      <c r="E324" s="98" t="s">
        <v>55</v>
      </c>
      <c r="F324" s="57" t="s">
        <v>82</v>
      </c>
      <c r="G324" s="55">
        <v>45749</v>
      </c>
      <c r="H324" s="58">
        <v>0.25</v>
      </c>
      <c r="I324" s="27">
        <f>G324-C324</f>
        <v>0</v>
      </c>
      <c r="J324" s="59">
        <v>0</v>
      </c>
    </row>
    <row r="325" spans="1:10" ht="49.5" customHeight="1" x14ac:dyDescent="0.25">
      <c r="A325" s="54" t="s">
        <v>49</v>
      </c>
      <c r="B325" s="55">
        <v>45751</v>
      </c>
      <c r="C325" s="55">
        <v>45751</v>
      </c>
      <c r="D325" s="54" t="s">
        <v>10</v>
      </c>
      <c r="E325" s="98" t="s">
        <v>165</v>
      </c>
      <c r="F325" s="57" t="s">
        <v>166</v>
      </c>
      <c r="G325" s="55">
        <v>45751</v>
      </c>
      <c r="H325" s="58">
        <v>1</v>
      </c>
      <c r="I325" s="27">
        <f>G325-C325</f>
        <v>0</v>
      </c>
      <c r="J325" s="59">
        <v>0</v>
      </c>
    </row>
    <row r="326" spans="1:10" ht="49.5" customHeight="1" x14ac:dyDescent="0.25">
      <c r="A326" s="54" t="s">
        <v>49</v>
      </c>
      <c r="B326" s="55">
        <v>45751</v>
      </c>
      <c r="C326" s="55">
        <v>45751</v>
      </c>
      <c r="D326" s="54" t="s">
        <v>10</v>
      </c>
      <c r="E326" s="98" t="s">
        <v>167</v>
      </c>
      <c r="F326" s="57" t="s">
        <v>168</v>
      </c>
      <c r="G326" s="55">
        <v>45751</v>
      </c>
      <c r="H326" s="58">
        <v>0.25</v>
      </c>
      <c r="I326" s="27">
        <f>G326-C326</f>
        <v>0</v>
      </c>
      <c r="J326" s="59">
        <v>0</v>
      </c>
    </row>
    <row r="327" spans="1:10" ht="49.5" customHeight="1" x14ac:dyDescent="0.25">
      <c r="A327" s="54" t="s">
        <v>49</v>
      </c>
      <c r="B327" s="55">
        <v>45751</v>
      </c>
      <c r="C327" s="55">
        <v>45751</v>
      </c>
      <c r="D327" s="54" t="s">
        <v>10</v>
      </c>
      <c r="E327" s="98" t="s">
        <v>50</v>
      </c>
      <c r="F327" s="57" t="s">
        <v>169</v>
      </c>
      <c r="G327" s="55">
        <v>45751</v>
      </c>
      <c r="H327" s="58">
        <v>0.25</v>
      </c>
      <c r="I327" s="27">
        <f>G327-C327</f>
        <v>0</v>
      </c>
      <c r="J327" s="59">
        <v>0</v>
      </c>
    </row>
    <row r="328" spans="1:10" ht="49.5" customHeight="1" x14ac:dyDescent="0.25">
      <c r="A328" s="54" t="s">
        <v>49</v>
      </c>
      <c r="B328" s="55">
        <v>45754</v>
      </c>
      <c r="C328" s="55">
        <v>45754</v>
      </c>
      <c r="D328" s="54" t="s">
        <v>10</v>
      </c>
      <c r="E328" s="98" t="s">
        <v>167</v>
      </c>
      <c r="F328" s="57" t="s">
        <v>191</v>
      </c>
      <c r="G328" s="55">
        <v>45754</v>
      </c>
      <c r="H328" s="58">
        <v>0.25</v>
      </c>
      <c r="I328" s="27">
        <f>G328-C328</f>
        <v>0</v>
      </c>
      <c r="J328" s="59">
        <v>0</v>
      </c>
    </row>
    <row r="329" spans="1:10" ht="49.5" customHeight="1" x14ac:dyDescent="0.25">
      <c r="A329" s="54" t="s">
        <v>49</v>
      </c>
      <c r="B329" s="55">
        <v>45754</v>
      </c>
      <c r="C329" s="55">
        <v>45754</v>
      </c>
      <c r="D329" s="54" t="s">
        <v>10</v>
      </c>
      <c r="E329" s="98" t="s">
        <v>192</v>
      </c>
      <c r="F329" s="57" t="s">
        <v>193</v>
      </c>
      <c r="G329" s="55">
        <v>45754</v>
      </c>
      <c r="H329" s="58">
        <v>0.25</v>
      </c>
      <c r="I329" s="27">
        <f>G329-C329</f>
        <v>0</v>
      </c>
      <c r="J329" s="59">
        <v>0</v>
      </c>
    </row>
    <row r="330" spans="1:10" ht="49.5" customHeight="1" x14ac:dyDescent="0.25">
      <c r="A330" s="54" t="s">
        <v>49</v>
      </c>
      <c r="B330" s="55">
        <v>45755</v>
      </c>
      <c r="C330" s="55">
        <v>45755</v>
      </c>
      <c r="D330" s="54" t="s">
        <v>10</v>
      </c>
      <c r="E330" s="98" t="s">
        <v>210</v>
      </c>
      <c r="F330" s="57" t="s">
        <v>211</v>
      </c>
      <c r="G330" s="55">
        <v>45755</v>
      </c>
      <c r="H330" s="58">
        <v>1</v>
      </c>
      <c r="I330" s="27">
        <f>G330-C330</f>
        <v>0</v>
      </c>
      <c r="J330" s="59">
        <v>0</v>
      </c>
    </row>
    <row r="331" spans="1:10" ht="49.5" customHeight="1" x14ac:dyDescent="0.25">
      <c r="A331" s="54" t="s">
        <v>49</v>
      </c>
      <c r="B331" s="55">
        <v>45755</v>
      </c>
      <c r="C331" s="55">
        <v>45755</v>
      </c>
      <c r="D331" s="54" t="s">
        <v>10</v>
      </c>
      <c r="E331" s="98" t="s">
        <v>53</v>
      </c>
      <c r="F331" s="57" t="s">
        <v>212</v>
      </c>
      <c r="G331" s="55">
        <v>45755</v>
      </c>
      <c r="H331" s="58">
        <v>1</v>
      </c>
      <c r="I331" s="27">
        <f>G331-C331</f>
        <v>0</v>
      </c>
      <c r="J331" s="59">
        <v>0</v>
      </c>
    </row>
    <row r="332" spans="1:10" ht="49.5" customHeight="1" x14ac:dyDescent="0.25">
      <c r="A332" s="54" t="s">
        <v>49</v>
      </c>
      <c r="B332" s="55">
        <v>45755</v>
      </c>
      <c r="C332" s="55">
        <v>45755</v>
      </c>
      <c r="D332" s="54" t="s">
        <v>10</v>
      </c>
      <c r="E332" s="98" t="s">
        <v>55</v>
      </c>
      <c r="F332" s="57" t="s">
        <v>213</v>
      </c>
      <c r="G332" s="55">
        <v>45755</v>
      </c>
      <c r="H332" s="58">
        <v>0.25</v>
      </c>
      <c r="I332" s="27">
        <f>G332-C332</f>
        <v>0</v>
      </c>
      <c r="J332" s="59">
        <v>0</v>
      </c>
    </row>
    <row r="333" spans="1:10" ht="49.5" customHeight="1" x14ac:dyDescent="0.25">
      <c r="A333" s="54" t="s">
        <v>49</v>
      </c>
      <c r="B333" s="55">
        <v>45755</v>
      </c>
      <c r="C333" s="55">
        <v>45755</v>
      </c>
      <c r="D333" s="54" t="s">
        <v>10</v>
      </c>
      <c r="E333" s="98" t="s">
        <v>214</v>
      </c>
      <c r="F333" s="57" t="s">
        <v>215</v>
      </c>
      <c r="G333" s="55">
        <v>45755</v>
      </c>
      <c r="H333" s="58">
        <v>1</v>
      </c>
      <c r="I333" s="27">
        <f>G333-C333</f>
        <v>0</v>
      </c>
      <c r="J333" s="59">
        <v>0</v>
      </c>
    </row>
    <row r="334" spans="1:10" ht="49.5" customHeight="1" x14ac:dyDescent="0.25">
      <c r="A334" s="54" t="s">
        <v>49</v>
      </c>
      <c r="B334" s="55">
        <v>45756</v>
      </c>
      <c r="C334" s="55">
        <v>45756</v>
      </c>
      <c r="D334" s="54" t="s">
        <v>10</v>
      </c>
      <c r="E334" s="98" t="s">
        <v>227</v>
      </c>
      <c r="F334" s="57" t="s">
        <v>228</v>
      </c>
      <c r="G334" s="55">
        <v>45770</v>
      </c>
      <c r="H334" s="58">
        <v>0.25</v>
      </c>
      <c r="I334" s="27">
        <f>G334-C334</f>
        <v>14</v>
      </c>
      <c r="J334" s="59">
        <v>0</v>
      </c>
    </row>
    <row r="335" spans="1:10" ht="49.5" customHeight="1" x14ac:dyDescent="0.25">
      <c r="A335" s="54" t="s">
        <v>49</v>
      </c>
      <c r="B335" s="55">
        <v>45756</v>
      </c>
      <c r="C335" s="55">
        <v>45756</v>
      </c>
      <c r="D335" s="54" t="s">
        <v>10</v>
      </c>
      <c r="E335" s="98" t="s">
        <v>167</v>
      </c>
      <c r="F335" s="57" t="s">
        <v>229</v>
      </c>
      <c r="G335" s="55">
        <v>45756</v>
      </c>
      <c r="H335" s="58">
        <v>0.25</v>
      </c>
      <c r="I335" s="27">
        <f>G335-C335</f>
        <v>0</v>
      </c>
      <c r="J335" s="59">
        <v>0</v>
      </c>
    </row>
    <row r="336" spans="1:10" ht="49.5" customHeight="1" x14ac:dyDescent="0.25">
      <c r="A336" s="54" t="s">
        <v>49</v>
      </c>
      <c r="B336" s="55">
        <v>45756</v>
      </c>
      <c r="C336" s="55">
        <v>45756</v>
      </c>
      <c r="D336" s="54" t="s">
        <v>10</v>
      </c>
      <c r="E336" s="98" t="s">
        <v>167</v>
      </c>
      <c r="F336" s="57" t="s">
        <v>230</v>
      </c>
      <c r="G336" s="55">
        <v>45756</v>
      </c>
      <c r="H336" s="58">
        <v>0.25</v>
      </c>
      <c r="I336" s="27">
        <f>G336-C336</f>
        <v>0</v>
      </c>
      <c r="J336" s="59">
        <v>0</v>
      </c>
    </row>
    <row r="337" spans="1:10" ht="49.5" customHeight="1" x14ac:dyDescent="0.25">
      <c r="A337" s="54" t="s">
        <v>49</v>
      </c>
      <c r="B337" s="55">
        <v>45756</v>
      </c>
      <c r="C337" s="55">
        <v>45756</v>
      </c>
      <c r="D337" s="54" t="s">
        <v>10</v>
      </c>
      <c r="E337" s="98" t="s">
        <v>231</v>
      </c>
      <c r="F337" s="57" t="s">
        <v>232</v>
      </c>
      <c r="G337" s="55">
        <v>45756</v>
      </c>
      <c r="H337" s="58">
        <v>0.25</v>
      </c>
      <c r="I337" s="27">
        <f>G337-C337</f>
        <v>0</v>
      </c>
      <c r="J337" s="59">
        <v>0</v>
      </c>
    </row>
    <row r="338" spans="1:10" ht="49.5" customHeight="1" x14ac:dyDescent="0.25">
      <c r="A338" s="54" t="s">
        <v>49</v>
      </c>
      <c r="B338" s="55">
        <v>45756</v>
      </c>
      <c r="C338" s="55">
        <v>45756</v>
      </c>
      <c r="D338" s="54" t="s">
        <v>10</v>
      </c>
      <c r="E338" s="98" t="s">
        <v>233</v>
      </c>
      <c r="F338" s="57" t="s">
        <v>234</v>
      </c>
      <c r="G338" s="55">
        <v>45756</v>
      </c>
      <c r="H338" s="58">
        <v>0.25</v>
      </c>
      <c r="I338" s="27">
        <f>G338-C338</f>
        <v>0</v>
      </c>
      <c r="J338" s="59">
        <v>0</v>
      </c>
    </row>
    <row r="339" spans="1:10" ht="49.5" customHeight="1" x14ac:dyDescent="0.25">
      <c r="A339" s="54" t="s">
        <v>49</v>
      </c>
      <c r="B339" s="55">
        <v>45756</v>
      </c>
      <c r="C339" s="55">
        <v>45756</v>
      </c>
      <c r="D339" s="54" t="s">
        <v>10</v>
      </c>
      <c r="E339" s="98" t="s">
        <v>50</v>
      </c>
      <c r="F339" s="57" t="s">
        <v>235</v>
      </c>
      <c r="G339" s="55">
        <v>45756</v>
      </c>
      <c r="H339" s="58">
        <v>0.25</v>
      </c>
      <c r="I339" s="27">
        <f>G339-C339</f>
        <v>0</v>
      </c>
      <c r="J339" s="59">
        <v>0</v>
      </c>
    </row>
    <row r="340" spans="1:10" ht="49.5" customHeight="1" x14ac:dyDescent="0.25">
      <c r="A340" s="54" t="s">
        <v>49</v>
      </c>
      <c r="B340" s="55">
        <v>45756</v>
      </c>
      <c r="C340" s="55">
        <v>45756</v>
      </c>
      <c r="D340" s="54" t="s">
        <v>10</v>
      </c>
      <c r="E340" s="98" t="s">
        <v>236</v>
      </c>
      <c r="F340" s="57" t="s">
        <v>237</v>
      </c>
      <c r="G340" s="55">
        <v>45763</v>
      </c>
      <c r="H340" s="58">
        <v>1</v>
      </c>
      <c r="I340" s="27">
        <f>G340-C340</f>
        <v>7</v>
      </c>
      <c r="J340" s="59">
        <v>0</v>
      </c>
    </row>
    <row r="341" spans="1:10" ht="49.5" customHeight="1" x14ac:dyDescent="0.25">
      <c r="A341" s="54" t="s">
        <v>49</v>
      </c>
      <c r="B341" s="55">
        <v>45757</v>
      </c>
      <c r="C341" s="55">
        <v>45757</v>
      </c>
      <c r="D341" s="54" t="s">
        <v>10</v>
      </c>
      <c r="E341" s="98" t="s">
        <v>250</v>
      </c>
      <c r="F341" s="57" t="s">
        <v>251</v>
      </c>
      <c r="G341" s="55">
        <v>45757</v>
      </c>
      <c r="H341" s="58">
        <v>0.25</v>
      </c>
      <c r="I341" s="27">
        <f>G341-C341</f>
        <v>0</v>
      </c>
      <c r="J341" s="59">
        <v>0</v>
      </c>
    </row>
    <row r="342" spans="1:10" ht="49.5" customHeight="1" x14ac:dyDescent="0.25">
      <c r="A342" s="54" t="s">
        <v>49</v>
      </c>
      <c r="B342" s="55">
        <v>45757</v>
      </c>
      <c r="C342" s="55">
        <v>45757</v>
      </c>
      <c r="D342" s="54" t="s">
        <v>10</v>
      </c>
      <c r="E342" s="98" t="s">
        <v>55</v>
      </c>
      <c r="F342" s="57" t="s">
        <v>252</v>
      </c>
      <c r="G342" s="55">
        <v>45757</v>
      </c>
      <c r="H342" s="58">
        <v>0.25</v>
      </c>
      <c r="I342" s="27">
        <f>G342-C342</f>
        <v>0</v>
      </c>
      <c r="J342" s="59">
        <v>0</v>
      </c>
    </row>
    <row r="343" spans="1:10" ht="49.5" customHeight="1" x14ac:dyDescent="0.25">
      <c r="A343" s="54" t="s">
        <v>49</v>
      </c>
      <c r="B343" s="55">
        <v>45757</v>
      </c>
      <c r="C343" s="55">
        <v>45757</v>
      </c>
      <c r="D343" s="54" t="s">
        <v>10</v>
      </c>
      <c r="E343" s="98" t="s">
        <v>50</v>
      </c>
      <c r="F343" s="57" t="s">
        <v>253</v>
      </c>
      <c r="G343" s="55">
        <v>45757</v>
      </c>
      <c r="H343" s="58">
        <v>0.25</v>
      </c>
      <c r="I343" s="27">
        <f>G343-C343</f>
        <v>0</v>
      </c>
      <c r="J343" s="59">
        <v>0</v>
      </c>
    </row>
    <row r="344" spans="1:10" ht="49.5" customHeight="1" x14ac:dyDescent="0.25">
      <c r="A344" s="54" t="s">
        <v>49</v>
      </c>
      <c r="B344" s="55">
        <v>45757</v>
      </c>
      <c r="C344" s="55">
        <v>45757</v>
      </c>
      <c r="D344" s="54" t="s">
        <v>10</v>
      </c>
      <c r="E344" s="98" t="s">
        <v>231</v>
      </c>
      <c r="F344" s="57" t="s">
        <v>254</v>
      </c>
      <c r="G344" s="55">
        <v>45757</v>
      </c>
      <c r="H344" s="58">
        <v>0.25</v>
      </c>
      <c r="I344" s="27">
        <f>G344-C344</f>
        <v>0</v>
      </c>
      <c r="J344" s="59">
        <v>0</v>
      </c>
    </row>
    <row r="345" spans="1:10" ht="49.5" customHeight="1" x14ac:dyDescent="0.25">
      <c r="A345" s="54" t="s">
        <v>49</v>
      </c>
      <c r="B345" s="55">
        <v>45758</v>
      </c>
      <c r="C345" s="55">
        <v>45758</v>
      </c>
      <c r="D345" s="54" t="s">
        <v>10</v>
      </c>
      <c r="E345" s="98" t="s">
        <v>167</v>
      </c>
      <c r="F345" s="57" t="s">
        <v>272</v>
      </c>
      <c r="G345" s="55">
        <v>45758</v>
      </c>
      <c r="H345" s="58">
        <v>0.25</v>
      </c>
      <c r="I345" s="27">
        <f>G345-C345</f>
        <v>0</v>
      </c>
      <c r="J345" s="59">
        <v>0</v>
      </c>
    </row>
    <row r="346" spans="1:10" ht="49.5" customHeight="1" x14ac:dyDescent="0.25">
      <c r="A346" s="54" t="s">
        <v>49</v>
      </c>
      <c r="B346" s="55">
        <v>45758</v>
      </c>
      <c r="C346" s="55">
        <v>45758</v>
      </c>
      <c r="D346" s="54" t="s">
        <v>10</v>
      </c>
      <c r="E346" s="98" t="s">
        <v>273</v>
      </c>
      <c r="F346" s="57" t="s">
        <v>274</v>
      </c>
      <c r="G346" s="55">
        <v>45758</v>
      </c>
      <c r="H346" s="58">
        <v>0.25</v>
      </c>
      <c r="I346" s="27">
        <f>G346-C346</f>
        <v>0</v>
      </c>
      <c r="J346" s="59">
        <v>0</v>
      </c>
    </row>
    <row r="347" spans="1:10" ht="49.5" customHeight="1" x14ac:dyDescent="0.25">
      <c r="A347" s="54" t="s">
        <v>49</v>
      </c>
      <c r="B347" s="55">
        <v>45758</v>
      </c>
      <c r="C347" s="55">
        <v>45758</v>
      </c>
      <c r="D347" s="54" t="s">
        <v>10</v>
      </c>
      <c r="E347" s="98" t="s">
        <v>53</v>
      </c>
      <c r="F347" s="57" t="s">
        <v>275</v>
      </c>
      <c r="G347" s="55">
        <v>45758</v>
      </c>
      <c r="H347" s="58">
        <v>0.25</v>
      </c>
      <c r="I347" s="27">
        <f>G347-C347</f>
        <v>0</v>
      </c>
      <c r="J347" s="59">
        <v>0</v>
      </c>
    </row>
    <row r="348" spans="1:10" ht="49.5" customHeight="1" x14ac:dyDescent="0.25">
      <c r="A348" s="54" t="s">
        <v>49</v>
      </c>
      <c r="B348" s="55">
        <v>45758</v>
      </c>
      <c r="C348" s="55">
        <v>45758</v>
      </c>
      <c r="D348" s="54" t="s">
        <v>10</v>
      </c>
      <c r="E348" s="98" t="s">
        <v>57</v>
      </c>
      <c r="F348" s="57" t="s">
        <v>276</v>
      </c>
      <c r="G348" s="55">
        <v>45758</v>
      </c>
      <c r="H348" s="58">
        <v>0.25</v>
      </c>
      <c r="I348" s="27">
        <f>G348-C348</f>
        <v>0</v>
      </c>
      <c r="J348" s="59">
        <v>0</v>
      </c>
    </row>
    <row r="349" spans="1:10" ht="49.5" customHeight="1" x14ac:dyDescent="0.25">
      <c r="A349" s="54" t="s">
        <v>49</v>
      </c>
      <c r="B349" s="55">
        <v>45758</v>
      </c>
      <c r="C349" s="55">
        <v>45758</v>
      </c>
      <c r="D349" s="54" t="s">
        <v>10</v>
      </c>
      <c r="E349" s="98" t="s">
        <v>55</v>
      </c>
      <c r="F349" s="57" t="s">
        <v>277</v>
      </c>
      <c r="G349" s="55">
        <v>45758</v>
      </c>
      <c r="H349" s="58">
        <v>0.25</v>
      </c>
      <c r="I349" s="27">
        <f>G349-C349</f>
        <v>0</v>
      </c>
      <c r="J349" s="59">
        <v>0</v>
      </c>
    </row>
    <row r="350" spans="1:10" ht="49.5" customHeight="1" x14ac:dyDescent="0.25">
      <c r="A350" s="54" t="s">
        <v>49</v>
      </c>
      <c r="B350" s="55">
        <v>45761</v>
      </c>
      <c r="C350" s="55">
        <v>45761</v>
      </c>
      <c r="D350" s="54" t="s">
        <v>10</v>
      </c>
      <c r="E350" s="98" t="s">
        <v>291</v>
      </c>
      <c r="F350" s="57" t="s">
        <v>292</v>
      </c>
      <c r="G350" s="55">
        <v>45761</v>
      </c>
      <c r="H350" s="58">
        <v>0.25</v>
      </c>
      <c r="I350" s="27">
        <f>G350-C350</f>
        <v>0</v>
      </c>
      <c r="J350" s="59">
        <v>0</v>
      </c>
    </row>
    <row r="351" spans="1:10" ht="49.5" customHeight="1" x14ac:dyDescent="0.25">
      <c r="A351" s="54" t="s">
        <v>49</v>
      </c>
      <c r="B351" s="55">
        <v>45762</v>
      </c>
      <c r="C351" s="55">
        <v>45762</v>
      </c>
      <c r="D351" s="54" t="s">
        <v>10</v>
      </c>
      <c r="E351" s="98" t="s">
        <v>167</v>
      </c>
      <c r="F351" s="57" t="s">
        <v>314</v>
      </c>
      <c r="G351" s="55">
        <v>45762</v>
      </c>
      <c r="H351" s="58">
        <v>0.25</v>
      </c>
      <c r="I351" s="27">
        <f>G351-C351</f>
        <v>0</v>
      </c>
      <c r="J351" s="59">
        <v>0</v>
      </c>
    </row>
    <row r="352" spans="1:10" ht="49.5" customHeight="1" x14ac:dyDescent="0.25">
      <c r="A352" s="54" t="s">
        <v>49</v>
      </c>
      <c r="B352" s="55">
        <v>45762</v>
      </c>
      <c r="C352" s="55">
        <v>45762</v>
      </c>
      <c r="D352" s="54" t="s">
        <v>10</v>
      </c>
      <c r="E352" s="98" t="s">
        <v>273</v>
      </c>
      <c r="F352" s="57" t="s">
        <v>315</v>
      </c>
      <c r="G352" s="55">
        <v>45762</v>
      </c>
      <c r="H352" s="58">
        <v>0.25</v>
      </c>
      <c r="I352" s="27">
        <f>G352-C352</f>
        <v>0</v>
      </c>
      <c r="J352" s="59">
        <v>0</v>
      </c>
    </row>
    <row r="353" spans="1:10" ht="49.5" customHeight="1" x14ac:dyDescent="0.25">
      <c r="A353" s="54" t="s">
        <v>49</v>
      </c>
      <c r="B353" s="55">
        <v>45763</v>
      </c>
      <c r="C353" s="55">
        <v>45763</v>
      </c>
      <c r="D353" s="54" t="s">
        <v>10</v>
      </c>
      <c r="E353" s="98" t="s">
        <v>337</v>
      </c>
      <c r="F353" s="57" t="s">
        <v>338</v>
      </c>
      <c r="G353" s="55">
        <v>45763</v>
      </c>
      <c r="H353" s="58">
        <v>0.25</v>
      </c>
      <c r="I353" s="27">
        <f>G353-C353</f>
        <v>0</v>
      </c>
      <c r="J353" s="59">
        <v>0</v>
      </c>
    </row>
    <row r="354" spans="1:10" ht="49.5" customHeight="1" x14ac:dyDescent="0.25">
      <c r="A354" s="54" t="s">
        <v>49</v>
      </c>
      <c r="B354" s="55">
        <v>45763</v>
      </c>
      <c r="C354" s="55">
        <v>45763</v>
      </c>
      <c r="D354" s="54" t="s">
        <v>10</v>
      </c>
      <c r="E354" s="98" t="s">
        <v>55</v>
      </c>
      <c r="F354" s="57" t="s">
        <v>339</v>
      </c>
      <c r="G354" s="55">
        <v>45763</v>
      </c>
      <c r="H354" s="58">
        <v>0.25</v>
      </c>
      <c r="I354" s="27">
        <f>G354-C354</f>
        <v>0</v>
      </c>
      <c r="J354" s="59">
        <v>0</v>
      </c>
    </row>
    <row r="355" spans="1:10" ht="49.5" customHeight="1" x14ac:dyDescent="0.25">
      <c r="A355" s="54" t="s">
        <v>49</v>
      </c>
      <c r="B355" s="55">
        <v>45763</v>
      </c>
      <c r="C355" s="55">
        <v>45763</v>
      </c>
      <c r="D355" s="54" t="s">
        <v>10</v>
      </c>
      <c r="E355" s="98" t="s">
        <v>50</v>
      </c>
      <c r="F355" s="57" t="s">
        <v>340</v>
      </c>
      <c r="G355" s="55">
        <v>45763</v>
      </c>
      <c r="H355" s="58">
        <v>0.25</v>
      </c>
      <c r="I355" s="27">
        <f>G355-C355</f>
        <v>0</v>
      </c>
      <c r="J355" s="59">
        <v>0</v>
      </c>
    </row>
    <row r="356" spans="1:10" ht="49.5" customHeight="1" x14ac:dyDescent="0.25">
      <c r="A356" s="54" t="s">
        <v>49</v>
      </c>
      <c r="B356" s="55">
        <v>45763</v>
      </c>
      <c r="C356" s="55">
        <v>45763</v>
      </c>
      <c r="D356" s="54" t="s">
        <v>10</v>
      </c>
      <c r="E356" s="98" t="s">
        <v>57</v>
      </c>
      <c r="F356" s="57" t="s">
        <v>341</v>
      </c>
      <c r="G356" s="55">
        <v>45763</v>
      </c>
      <c r="H356" s="58">
        <v>0.25</v>
      </c>
      <c r="I356" s="27">
        <f>G356-C356</f>
        <v>0</v>
      </c>
      <c r="J356" s="59">
        <v>0</v>
      </c>
    </row>
    <row r="357" spans="1:10" ht="49.5" customHeight="1" x14ac:dyDescent="0.25">
      <c r="A357" s="54" t="s">
        <v>49</v>
      </c>
      <c r="B357" s="55">
        <v>45764</v>
      </c>
      <c r="C357" s="55">
        <v>45764</v>
      </c>
      <c r="D357" s="54" t="s">
        <v>10</v>
      </c>
      <c r="E357" s="98" t="s">
        <v>55</v>
      </c>
      <c r="F357" s="57" t="s">
        <v>353</v>
      </c>
      <c r="G357" s="55">
        <v>45764</v>
      </c>
      <c r="H357" s="58">
        <v>0.25</v>
      </c>
      <c r="I357" s="27">
        <f>G357-C357</f>
        <v>0</v>
      </c>
      <c r="J357" s="59">
        <v>0</v>
      </c>
    </row>
    <row r="358" spans="1:10" ht="49.5" customHeight="1" x14ac:dyDescent="0.25">
      <c r="A358" s="54" t="s">
        <v>49</v>
      </c>
      <c r="B358" s="55">
        <v>45764</v>
      </c>
      <c r="C358" s="55">
        <v>45764</v>
      </c>
      <c r="D358" s="54" t="s">
        <v>10</v>
      </c>
      <c r="E358" s="98" t="s">
        <v>167</v>
      </c>
      <c r="F358" s="57" t="s">
        <v>354</v>
      </c>
      <c r="G358" s="55">
        <v>45764</v>
      </c>
      <c r="H358" s="58">
        <v>0.25</v>
      </c>
      <c r="I358" s="27">
        <f>G358-C358</f>
        <v>0</v>
      </c>
      <c r="J358" s="59">
        <v>0</v>
      </c>
    </row>
    <row r="359" spans="1:10" ht="49.5" customHeight="1" x14ac:dyDescent="0.25">
      <c r="A359" s="54" t="s">
        <v>49</v>
      </c>
      <c r="B359" s="55">
        <v>45765</v>
      </c>
      <c r="C359" s="55">
        <v>45765</v>
      </c>
      <c r="D359" s="54" t="s">
        <v>10</v>
      </c>
      <c r="E359" s="98" t="s">
        <v>364</v>
      </c>
      <c r="F359" s="57" t="s">
        <v>365</v>
      </c>
      <c r="G359" s="55">
        <v>45765</v>
      </c>
      <c r="H359" s="58">
        <v>0.25</v>
      </c>
      <c r="I359" s="27">
        <f>G359-C359</f>
        <v>0</v>
      </c>
      <c r="J359" s="59">
        <v>0</v>
      </c>
    </row>
    <row r="360" spans="1:10" ht="49.5" customHeight="1" x14ac:dyDescent="0.25">
      <c r="A360" s="54" t="s">
        <v>49</v>
      </c>
      <c r="B360" s="55">
        <v>45768</v>
      </c>
      <c r="C360" s="55">
        <v>45768</v>
      </c>
      <c r="D360" s="54" t="s">
        <v>10</v>
      </c>
      <c r="E360" s="98" t="s">
        <v>384</v>
      </c>
      <c r="F360" s="57" t="s">
        <v>385</v>
      </c>
      <c r="G360" s="55">
        <v>45768</v>
      </c>
      <c r="H360" s="58">
        <v>0.25</v>
      </c>
      <c r="I360" s="27">
        <f>G360-C360</f>
        <v>0</v>
      </c>
      <c r="J360" s="59">
        <v>0</v>
      </c>
    </row>
    <row r="361" spans="1:10" ht="49.5" customHeight="1" x14ac:dyDescent="0.25">
      <c r="A361" s="54" t="s">
        <v>49</v>
      </c>
      <c r="B361" s="55">
        <v>45768</v>
      </c>
      <c r="C361" s="55">
        <v>45768</v>
      </c>
      <c r="D361" s="54" t="s">
        <v>10</v>
      </c>
      <c r="E361" s="98" t="s">
        <v>167</v>
      </c>
      <c r="F361" s="57" t="s">
        <v>386</v>
      </c>
      <c r="G361" s="55">
        <v>45768</v>
      </c>
      <c r="H361" s="58">
        <v>0.25</v>
      </c>
      <c r="I361" s="27">
        <f>G361-C361</f>
        <v>0</v>
      </c>
      <c r="J361" s="59">
        <v>0</v>
      </c>
    </row>
    <row r="362" spans="1:10" ht="49.5" customHeight="1" x14ac:dyDescent="0.25">
      <c r="A362" s="54" t="s">
        <v>49</v>
      </c>
      <c r="B362" s="55">
        <v>45768</v>
      </c>
      <c r="C362" s="55">
        <v>45768</v>
      </c>
      <c r="D362" s="54" t="s">
        <v>10</v>
      </c>
      <c r="E362" s="98" t="s">
        <v>387</v>
      </c>
      <c r="F362" s="57" t="s">
        <v>388</v>
      </c>
      <c r="G362" s="55">
        <v>45768</v>
      </c>
      <c r="H362" s="58">
        <v>0.25</v>
      </c>
      <c r="I362" s="27">
        <f>G362-C362</f>
        <v>0</v>
      </c>
      <c r="J362" s="59">
        <v>0</v>
      </c>
    </row>
    <row r="363" spans="1:10" ht="49.5" customHeight="1" x14ac:dyDescent="0.25">
      <c r="A363" s="54" t="s">
        <v>49</v>
      </c>
      <c r="B363" s="55">
        <v>45768</v>
      </c>
      <c r="C363" s="55">
        <v>45768</v>
      </c>
      <c r="D363" s="54" t="s">
        <v>10</v>
      </c>
      <c r="E363" s="98" t="s">
        <v>389</v>
      </c>
      <c r="F363" s="57" t="s">
        <v>390</v>
      </c>
      <c r="G363" s="55">
        <v>45768</v>
      </c>
      <c r="H363" s="58">
        <v>0.25</v>
      </c>
      <c r="I363" s="27">
        <f>G363-C363</f>
        <v>0</v>
      </c>
      <c r="J363" s="59">
        <v>0</v>
      </c>
    </row>
    <row r="364" spans="1:10" ht="49.5" customHeight="1" x14ac:dyDescent="0.25">
      <c r="A364" s="54" t="s">
        <v>49</v>
      </c>
      <c r="B364" s="55">
        <v>45768</v>
      </c>
      <c r="C364" s="55">
        <v>45768</v>
      </c>
      <c r="D364" s="54" t="s">
        <v>10</v>
      </c>
      <c r="E364" s="98" t="s">
        <v>50</v>
      </c>
      <c r="F364" s="56" t="s">
        <v>391</v>
      </c>
      <c r="G364" s="55">
        <v>45768</v>
      </c>
      <c r="H364" s="58">
        <v>0.25</v>
      </c>
      <c r="I364" s="27">
        <f>G364-C364</f>
        <v>0</v>
      </c>
      <c r="J364" s="59">
        <v>0</v>
      </c>
    </row>
    <row r="365" spans="1:10" ht="49.5" customHeight="1" x14ac:dyDescent="0.25">
      <c r="A365" s="54" t="s">
        <v>49</v>
      </c>
      <c r="B365" s="55">
        <v>45768</v>
      </c>
      <c r="C365" s="55">
        <v>45768</v>
      </c>
      <c r="D365" s="54" t="s">
        <v>10</v>
      </c>
      <c r="E365" s="98" t="s">
        <v>384</v>
      </c>
      <c r="F365" s="57" t="s">
        <v>392</v>
      </c>
      <c r="G365" s="55">
        <v>45768</v>
      </c>
      <c r="H365" s="58">
        <v>0.25</v>
      </c>
      <c r="I365" s="27">
        <f>G365-C365</f>
        <v>0</v>
      </c>
      <c r="J365" s="59">
        <v>0</v>
      </c>
    </row>
    <row r="366" spans="1:10" ht="49.5" customHeight="1" x14ac:dyDescent="0.25">
      <c r="A366" s="54" t="s">
        <v>49</v>
      </c>
      <c r="B366" s="55">
        <v>45768</v>
      </c>
      <c r="C366" s="55">
        <v>45768</v>
      </c>
      <c r="D366" s="54" t="s">
        <v>10</v>
      </c>
      <c r="E366" s="98" t="s">
        <v>231</v>
      </c>
      <c r="F366" s="57" t="s">
        <v>393</v>
      </c>
      <c r="G366" s="55">
        <v>45768</v>
      </c>
      <c r="H366" s="58">
        <v>0.25</v>
      </c>
      <c r="I366" s="27">
        <f>G366-C366</f>
        <v>0</v>
      </c>
      <c r="J366" s="59">
        <v>0</v>
      </c>
    </row>
    <row r="367" spans="1:10" ht="49.5" customHeight="1" x14ac:dyDescent="0.25">
      <c r="A367" s="54" t="s">
        <v>49</v>
      </c>
      <c r="B367" s="55">
        <v>45768</v>
      </c>
      <c r="C367" s="55">
        <v>45768</v>
      </c>
      <c r="D367" s="54" t="s">
        <v>10</v>
      </c>
      <c r="E367" s="98" t="s">
        <v>394</v>
      </c>
      <c r="F367" s="57" t="s">
        <v>395</v>
      </c>
      <c r="G367" s="55">
        <v>45768</v>
      </c>
      <c r="H367" s="58">
        <v>0.25</v>
      </c>
      <c r="I367" s="27">
        <f>G367-C367</f>
        <v>0</v>
      </c>
      <c r="J367" s="59">
        <v>0</v>
      </c>
    </row>
    <row r="368" spans="1:10" ht="49.5" customHeight="1" x14ac:dyDescent="0.25">
      <c r="A368" s="54" t="s">
        <v>49</v>
      </c>
      <c r="B368" s="55">
        <v>45768</v>
      </c>
      <c r="C368" s="55">
        <v>45768</v>
      </c>
      <c r="D368" s="54" t="s">
        <v>10</v>
      </c>
      <c r="E368" s="98" t="s">
        <v>53</v>
      </c>
      <c r="F368" s="56" t="s">
        <v>396</v>
      </c>
      <c r="G368" s="55">
        <v>45768</v>
      </c>
      <c r="H368" s="58">
        <v>0.25</v>
      </c>
      <c r="I368" s="27">
        <f>G368-C368</f>
        <v>0</v>
      </c>
      <c r="J368" s="59">
        <v>0</v>
      </c>
    </row>
    <row r="369" spans="1:10" ht="49.5" customHeight="1" x14ac:dyDescent="0.25">
      <c r="A369" s="54" t="s">
        <v>49</v>
      </c>
      <c r="B369" s="55">
        <v>45769</v>
      </c>
      <c r="C369" s="55">
        <v>45769</v>
      </c>
      <c r="D369" s="54" t="s">
        <v>10</v>
      </c>
      <c r="E369" s="98" t="s">
        <v>423</v>
      </c>
      <c r="F369" s="56" t="s">
        <v>424</v>
      </c>
      <c r="G369" s="55">
        <v>45769</v>
      </c>
      <c r="H369" s="58">
        <v>1</v>
      </c>
      <c r="I369" s="27">
        <f>G369-C369</f>
        <v>0</v>
      </c>
      <c r="J369" s="59">
        <v>0</v>
      </c>
    </row>
    <row r="370" spans="1:10" ht="49.5" customHeight="1" x14ac:dyDescent="0.25">
      <c r="A370" s="54" t="s">
        <v>49</v>
      </c>
      <c r="B370" s="55">
        <v>45769</v>
      </c>
      <c r="C370" s="55">
        <v>45769</v>
      </c>
      <c r="D370" s="54" t="s">
        <v>10</v>
      </c>
      <c r="E370" s="98" t="s">
        <v>231</v>
      </c>
      <c r="F370" s="57" t="s">
        <v>425</v>
      </c>
      <c r="G370" s="55">
        <v>45769</v>
      </c>
      <c r="H370" s="58">
        <v>0.25</v>
      </c>
      <c r="I370" s="27">
        <f>G370-C370</f>
        <v>0</v>
      </c>
      <c r="J370" s="59">
        <v>0</v>
      </c>
    </row>
    <row r="371" spans="1:10" ht="49.5" customHeight="1" x14ac:dyDescent="0.25">
      <c r="A371" s="54" t="s">
        <v>49</v>
      </c>
      <c r="B371" s="55">
        <v>45769</v>
      </c>
      <c r="C371" s="55">
        <v>45769</v>
      </c>
      <c r="D371" s="54" t="s">
        <v>10</v>
      </c>
      <c r="E371" s="98" t="s">
        <v>231</v>
      </c>
      <c r="F371" s="57" t="s">
        <v>426</v>
      </c>
      <c r="G371" s="55">
        <v>45769</v>
      </c>
      <c r="H371" s="58">
        <v>0.25</v>
      </c>
      <c r="I371" s="27">
        <f>G371-C371</f>
        <v>0</v>
      </c>
      <c r="J371" s="59">
        <v>0</v>
      </c>
    </row>
    <row r="372" spans="1:10" ht="49.5" customHeight="1" x14ac:dyDescent="0.25">
      <c r="A372" s="54" t="s">
        <v>49</v>
      </c>
      <c r="B372" s="55">
        <v>45769</v>
      </c>
      <c r="C372" s="55">
        <v>45769</v>
      </c>
      <c r="D372" s="54" t="s">
        <v>10</v>
      </c>
      <c r="E372" s="98" t="s">
        <v>231</v>
      </c>
      <c r="F372" s="57" t="s">
        <v>427</v>
      </c>
      <c r="G372" s="55">
        <v>45769</v>
      </c>
      <c r="H372" s="58">
        <v>0.25</v>
      </c>
      <c r="I372" s="27">
        <f>G372-C372</f>
        <v>0</v>
      </c>
      <c r="J372" s="59">
        <v>0</v>
      </c>
    </row>
    <row r="373" spans="1:10" ht="49.5" customHeight="1" x14ac:dyDescent="0.25">
      <c r="A373" s="54" t="s">
        <v>49</v>
      </c>
      <c r="B373" s="55">
        <v>45769</v>
      </c>
      <c r="C373" s="55">
        <v>45769</v>
      </c>
      <c r="D373" s="54" t="s">
        <v>10</v>
      </c>
      <c r="E373" s="98" t="s">
        <v>387</v>
      </c>
      <c r="F373" s="57" t="s">
        <v>428</v>
      </c>
      <c r="G373" s="55">
        <v>45769</v>
      </c>
      <c r="H373" s="58">
        <v>0.25</v>
      </c>
      <c r="I373" s="27">
        <f>G373-C373</f>
        <v>0</v>
      </c>
      <c r="J373" s="59">
        <v>0</v>
      </c>
    </row>
    <row r="374" spans="1:10" ht="49.5" customHeight="1" x14ac:dyDescent="0.25">
      <c r="A374" s="54" t="s">
        <v>49</v>
      </c>
      <c r="B374" s="55">
        <v>45769</v>
      </c>
      <c r="C374" s="55">
        <v>45769</v>
      </c>
      <c r="D374" s="54" t="s">
        <v>10</v>
      </c>
      <c r="E374" s="98" t="s">
        <v>429</v>
      </c>
      <c r="F374" s="57" t="s">
        <v>430</v>
      </c>
      <c r="G374" s="55">
        <v>45769</v>
      </c>
      <c r="H374" s="58">
        <v>0.25</v>
      </c>
      <c r="I374" s="27">
        <f>G374-C374</f>
        <v>0</v>
      </c>
      <c r="J374" s="59">
        <v>0</v>
      </c>
    </row>
    <row r="375" spans="1:10" ht="49.5" customHeight="1" x14ac:dyDescent="0.25">
      <c r="A375" s="54" t="s">
        <v>49</v>
      </c>
      <c r="B375" s="55">
        <v>45769</v>
      </c>
      <c r="C375" s="55">
        <v>45769</v>
      </c>
      <c r="D375" s="54" t="s">
        <v>10</v>
      </c>
      <c r="E375" s="98" t="s">
        <v>431</v>
      </c>
      <c r="F375" s="57" t="s">
        <v>432</v>
      </c>
      <c r="G375" s="55">
        <v>45772</v>
      </c>
      <c r="H375" s="58">
        <v>1</v>
      </c>
      <c r="I375" s="27">
        <f>G375-C375</f>
        <v>3</v>
      </c>
      <c r="J375" s="59">
        <v>0</v>
      </c>
    </row>
    <row r="376" spans="1:10" ht="49.5" customHeight="1" x14ac:dyDescent="0.25">
      <c r="A376" s="54" t="s">
        <v>49</v>
      </c>
      <c r="B376" s="55">
        <v>45770</v>
      </c>
      <c r="C376" s="55">
        <v>45770</v>
      </c>
      <c r="D376" s="54" t="s">
        <v>10</v>
      </c>
      <c r="E376" s="98" t="s">
        <v>364</v>
      </c>
      <c r="F376" s="57" t="s">
        <v>446</v>
      </c>
      <c r="G376" s="55">
        <v>45770</v>
      </c>
      <c r="H376" s="58">
        <v>0.25</v>
      </c>
      <c r="I376" s="27">
        <f>G376-C376</f>
        <v>0</v>
      </c>
      <c r="J376" s="59">
        <v>0</v>
      </c>
    </row>
    <row r="377" spans="1:10" ht="49.5" customHeight="1" x14ac:dyDescent="0.25">
      <c r="A377" s="54" t="s">
        <v>49</v>
      </c>
      <c r="B377" s="55">
        <v>45770</v>
      </c>
      <c r="C377" s="55">
        <v>45770</v>
      </c>
      <c r="D377" s="54" t="s">
        <v>10</v>
      </c>
      <c r="E377" s="98" t="s">
        <v>50</v>
      </c>
      <c r="F377" s="57" t="s">
        <v>447</v>
      </c>
      <c r="G377" s="55">
        <v>45770</v>
      </c>
      <c r="H377" s="58">
        <v>0.25</v>
      </c>
      <c r="I377" s="27">
        <f>G377-C377</f>
        <v>0</v>
      </c>
      <c r="J377" s="59">
        <v>0</v>
      </c>
    </row>
    <row r="378" spans="1:10" ht="49.5" customHeight="1" x14ac:dyDescent="0.25">
      <c r="A378" s="54" t="s">
        <v>49</v>
      </c>
      <c r="B378" s="55">
        <v>45770</v>
      </c>
      <c r="C378" s="55">
        <v>45770</v>
      </c>
      <c r="D378" s="54" t="s">
        <v>10</v>
      </c>
      <c r="E378" s="98" t="s">
        <v>448</v>
      </c>
      <c r="F378" s="57" t="s">
        <v>449</v>
      </c>
      <c r="G378" s="55">
        <v>45770</v>
      </c>
      <c r="H378" s="58">
        <v>0.25</v>
      </c>
      <c r="I378" s="27">
        <f>G378-C378</f>
        <v>0</v>
      </c>
      <c r="J378" s="59">
        <v>0</v>
      </c>
    </row>
    <row r="379" spans="1:10" ht="49.5" customHeight="1" x14ac:dyDescent="0.25">
      <c r="A379" s="54" t="s">
        <v>49</v>
      </c>
      <c r="B379" s="44">
        <v>45769</v>
      </c>
      <c r="C379" s="44">
        <v>45771</v>
      </c>
      <c r="D379" s="41" t="s">
        <v>10</v>
      </c>
      <c r="E379" s="97" t="s">
        <v>335</v>
      </c>
      <c r="F379" s="42" t="s">
        <v>455</v>
      </c>
      <c r="G379" s="44">
        <v>45771</v>
      </c>
      <c r="H379" s="45">
        <v>0.75</v>
      </c>
      <c r="I379" s="27">
        <f>G379-C379</f>
        <v>0</v>
      </c>
      <c r="J379" s="6">
        <v>0</v>
      </c>
    </row>
    <row r="380" spans="1:10" ht="49.5" customHeight="1" x14ac:dyDescent="0.25">
      <c r="A380" s="54" t="s">
        <v>49</v>
      </c>
      <c r="B380" s="55">
        <v>45771</v>
      </c>
      <c r="C380" s="55">
        <v>45771</v>
      </c>
      <c r="D380" s="54" t="s">
        <v>10</v>
      </c>
      <c r="E380" s="98" t="s">
        <v>167</v>
      </c>
      <c r="F380" s="57" t="s">
        <v>467</v>
      </c>
      <c r="G380" s="55">
        <v>45771</v>
      </c>
      <c r="H380" s="58">
        <v>0.25</v>
      </c>
      <c r="I380" s="27">
        <f>G380-C380</f>
        <v>0</v>
      </c>
      <c r="J380" s="59">
        <v>0</v>
      </c>
    </row>
    <row r="381" spans="1:10" ht="49.5" customHeight="1" x14ac:dyDescent="0.25">
      <c r="A381" s="54" t="s">
        <v>49</v>
      </c>
      <c r="B381" s="55">
        <v>45771</v>
      </c>
      <c r="C381" s="55">
        <v>45771</v>
      </c>
      <c r="D381" s="54" t="s">
        <v>10</v>
      </c>
      <c r="E381" s="98" t="s">
        <v>50</v>
      </c>
      <c r="F381" s="57" t="s">
        <v>468</v>
      </c>
      <c r="G381" s="55">
        <v>45771</v>
      </c>
      <c r="H381" s="58">
        <v>0.25</v>
      </c>
      <c r="I381" s="27">
        <f>G381-C381</f>
        <v>0</v>
      </c>
      <c r="J381" s="59">
        <v>0</v>
      </c>
    </row>
    <row r="382" spans="1:10" ht="49.5" customHeight="1" x14ac:dyDescent="0.25">
      <c r="A382" s="54" t="s">
        <v>49</v>
      </c>
      <c r="B382" s="55">
        <v>45771</v>
      </c>
      <c r="C382" s="55">
        <v>45771</v>
      </c>
      <c r="D382" s="54" t="s">
        <v>10</v>
      </c>
      <c r="E382" s="98" t="s">
        <v>167</v>
      </c>
      <c r="F382" s="57" t="s">
        <v>469</v>
      </c>
      <c r="G382" s="55">
        <v>45771</v>
      </c>
      <c r="H382" s="58">
        <v>0.25</v>
      </c>
      <c r="I382" s="27">
        <f>G382-C382</f>
        <v>0</v>
      </c>
      <c r="J382" s="59">
        <v>0</v>
      </c>
    </row>
    <row r="383" spans="1:10" ht="49.5" customHeight="1" x14ac:dyDescent="0.25">
      <c r="A383" s="54" t="s">
        <v>49</v>
      </c>
      <c r="B383" s="55">
        <v>45771</v>
      </c>
      <c r="C383" s="55">
        <v>45771</v>
      </c>
      <c r="D383" s="54" t="s">
        <v>10</v>
      </c>
      <c r="E383" s="98" t="s">
        <v>50</v>
      </c>
      <c r="F383" s="57" t="s">
        <v>470</v>
      </c>
      <c r="G383" s="55">
        <v>45771</v>
      </c>
      <c r="H383" s="58">
        <v>0.25</v>
      </c>
      <c r="I383" s="27">
        <f>G383-C383</f>
        <v>0</v>
      </c>
      <c r="J383" s="59">
        <v>0</v>
      </c>
    </row>
    <row r="384" spans="1:10" ht="49.5" customHeight="1" x14ac:dyDescent="0.25">
      <c r="A384" s="54" t="s">
        <v>49</v>
      </c>
      <c r="B384" s="55">
        <v>45771</v>
      </c>
      <c r="C384" s="55">
        <v>45771</v>
      </c>
      <c r="D384" s="54" t="s">
        <v>10</v>
      </c>
      <c r="E384" s="98" t="s">
        <v>471</v>
      </c>
      <c r="F384" s="57" t="s">
        <v>472</v>
      </c>
      <c r="G384" s="55">
        <v>45771</v>
      </c>
      <c r="H384" s="58">
        <v>0.25</v>
      </c>
      <c r="I384" s="27">
        <f>G384-C384</f>
        <v>0</v>
      </c>
      <c r="J384" s="59">
        <v>0</v>
      </c>
    </row>
    <row r="385" spans="1:10" ht="49.5" customHeight="1" x14ac:dyDescent="0.25">
      <c r="A385" s="54" t="s">
        <v>49</v>
      </c>
      <c r="B385" s="55">
        <v>45771</v>
      </c>
      <c r="C385" s="55">
        <v>45771</v>
      </c>
      <c r="D385" s="54" t="s">
        <v>10</v>
      </c>
      <c r="E385" s="98" t="s">
        <v>473</v>
      </c>
      <c r="F385" s="57" t="s">
        <v>474</v>
      </c>
      <c r="G385" s="55">
        <v>45771</v>
      </c>
      <c r="H385" s="58">
        <v>1</v>
      </c>
      <c r="I385" s="27">
        <f>G385-C385</f>
        <v>0</v>
      </c>
      <c r="J385" s="59">
        <v>0</v>
      </c>
    </row>
    <row r="386" spans="1:10" ht="49.5" customHeight="1" x14ac:dyDescent="0.25">
      <c r="A386" s="54" t="s">
        <v>49</v>
      </c>
      <c r="B386" s="55">
        <v>45772</v>
      </c>
      <c r="C386" s="55">
        <v>45772</v>
      </c>
      <c r="D386" s="54" t="s">
        <v>10</v>
      </c>
      <c r="E386" s="98" t="s">
        <v>423</v>
      </c>
      <c r="F386" s="57" t="s">
        <v>487</v>
      </c>
      <c r="G386" s="55">
        <v>45772</v>
      </c>
      <c r="H386" s="58">
        <v>1</v>
      </c>
      <c r="I386" s="27">
        <f>G386-C386</f>
        <v>0</v>
      </c>
      <c r="J386" s="59">
        <v>0</v>
      </c>
    </row>
    <row r="387" spans="1:10" ht="49.5" customHeight="1" x14ac:dyDescent="0.25">
      <c r="A387" s="54" t="s">
        <v>49</v>
      </c>
      <c r="B387" s="55">
        <v>45772</v>
      </c>
      <c r="C387" s="55">
        <v>45772</v>
      </c>
      <c r="D387" s="54" t="s">
        <v>10</v>
      </c>
      <c r="E387" s="98" t="s">
        <v>231</v>
      </c>
      <c r="F387" s="57" t="s">
        <v>488</v>
      </c>
      <c r="G387" s="55">
        <v>45772</v>
      </c>
      <c r="H387" s="58">
        <v>0.25</v>
      </c>
      <c r="I387" s="27">
        <f>G387-C387</f>
        <v>0</v>
      </c>
      <c r="J387" s="59">
        <v>0</v>
      </c>
    </row>
    <row r="388" spans="1:10" ht="49.5" customHeight="1" x14ac:dyDescent="0.25">
      <c r="A388" s="54" t="s">
        <v>49</v>
      </c>
      <c r="B388" s="55">
        <v>45772</v>
      </c>
      <c r="C388" s="55">
        <v>45772</v>
      </c>
      <c r="D388" s="54" t="s">
        <v>10</v>
      </c>
      <c r="E388" s="98" t="s">
        <v>431</v>
      </c>
      <c r="F388" s="57" t="s">
        <v>489</v>
      </c>
      <c r="G388" s="55">
        <v>45772</v>
      </c>
      <c r="H388" s="58">
        <v>1</v>
      </c>
      <c r="I388" s="27">
        <f>G388-C388</f>
        <v>0</v>
      </c>
      <c r="J388" s="59">
        <v>0</v>
      </c>
    </row>
    <row r="389" spans="1:10" ht="49.5" customHeight="1" x14ac:dyDescent="0.25">
      <c r="A389" s="54" t="s">
        <v>49</v>
      </c>
      <c r="B389" s="55">
        <v>45772</v>
      </c>
      <c r="C389" s="55">
        <v>45772</v>
      </c>
      <c r="D389" s="54" t="s">
        <v>10</v>
      </c>
      <c r="E389" s="98" t="s">
        <v>167</v>
      </c>
      <c r="F389" s="56" t="s">
        <v>490</v>
      </c>
      <c r="G389" s="55">
        <v>45772</v>
      </c>
      <c r="H389" s="58">
        <v>0.25</v>
      </c>
      <c r="I389" s="27">
        <f>G389-C389</f>
        <v>0</v>
      </c>
      <c r="J389" s="59">
        <v>0</v>
      </c>
    </row>
    <row r="390" spans="1:10" ht="49.5" customHeight="1" x14ac:dyDescent="0.25">
      <c r="A390" s="54" t="s">
        <v>49</v>
      </c>
      <c r="B390" s="55">
        <v>45772</v>
      </c>
      <c r="C390" s="55">
        <v>45772</v>
      </c>
      <c r="D390" s="54" t="s">
        <v>10</v>
      </c>
      <c r="E390" s="98" t="s">
        <v>50</v>
      </c>
      <c r="F390" s="57" t="s">
        <v>491</v>
      </c>
      <c r="G390" s="55">
        <v>45772</v>
      </c>
      <c r="H390" s="58">
        <v>0.25</v>
      </c>
      <c r="I390" s="27">
        <f>G390-C390</f>
        <v>0</v>
      </c>
      <c r="J390" s="59">
        <v>0</v>
      </c>
    </row>
    <row r="391" spans="1:10" ht="49.5" customHeight="1" x14ac:dyDescent="0.25">
      <c r="A391" s="54" t="s">
        <v>49</v>
      </c>
      <c r="B391" s="55">
        <v>45772</v>
      </c>
      <c r="C391" s="55">
        <v>45772</v>
      </c>
      <c r="D391" s="54" t="s">
        <v>10</v>
      </c>
      <c r="E391" s="98" t="s">
        <v>57</v>
      </c>
      <c r="F391" s="57" t="s">
        <v>467</v>
      </c>
      <c r="G391" s="55">
        <v>45772</v>
      </c>
      <c r="H391" s="58">
        <v>0.25</v>
      </c>
      <c r="I391" s="27">
        <f>G391-C391</f>
        <v>0</v>
      </c>
      <c r="J391" s="59">
        <v>0</v>
      </c>
    </row>
    <row r="392" spans="1:10" ht="49.5" customHeight="1" x14ac:dyDescent="0.25">
      <c r="A392" s="54" t="s">
        <v>49</v>
      </c>
      <c r="B392" s="55">
        <v>45772</v>
      </c>
      <c r="C392" s="55">
        <v>45772</v>
      </c>
      <c r="D392" s="54" t="s">
        <v>10</v>
      </c>
      <c r="E392" s="98" t="s">
        <v>492</v>
      </c>
      <c r="F392" s="57" t="s">
        <v>493</v>
      </c>
      <c r="G392" s="55">
        <v>45772</v>
      </c>
      <c r="H392" s="58">
        <v>0.25</v>
      </c>
      <c r="I392" s="27">
        <f>G392-C392</f>
        <v>0</v>
      </c>
      <c r="J392" s="59">
        <v>0</v>
      </c>
    </row>
    <row r="393" spans="1:10" ht="49.5" customHeight="1" x14ac:dyDescent="0.25">
      <c r="A393" s="23" t="s">
        <v>49</v>
      </c>
      <c r="B393" s="24">
        <v>45775</v>
      </c>
      <c r="C393" s="24">
        <v>45775</v>
      </c>
      <c r="D393" s="41" t="s">
        <v>10</v>
      </c>
      <c r="E393" s="25" t="s">
        <v>503</v>
      </c>
      <c r="F393" s="38" t="s">
        <v>504</v>
      </c>
      <c r="G393" s="24">
        <v>45779</v>
      </c>
      <c r="H393" s="26">
        <v>0.25</v>
      </c>
      <c r="I393" s="27">
        <f>G393-C393</f>
        <v>4</v>
      </c>
      <c r="J393" s="6">
        <v>0</v>
      </c>
    </row>
    <row r="394" spans="1:10" ht="49.5" customHeight="1" x14ac:dyDescent="0.25">
      <c r="A394" s="54" t="s">
        <v>49</v>
      </c>
      <c r="B394" s="44">
        <v>45772</v>
      </c>
      <c r="C394" s="44">
        <v>45775</v>
      </c>
      <c r="D394" s="41" t="s">
        <v>10</v>
      </c>
      <c r="E394" s="97" t="s">
        <v>511</v>
      </c>
      <c r="F394" s="17" t="s">
        <v>512</v>
      </c>
      <c r="G394" s="44">
        <v>45820</v>
      </c>
      <c r="H394" s="45">
        <v>0.2</v>
      </c>
      <c r="I394" s="27">
        <f>G394-C394</f>
        <v>45</v>
      </c>
      <c r="J394" s="48">
        <v>0</v>
      </c>
    </row>
    <row r="395" spans="1:10" ht="49.5" customHeight="1" x14ac:dyDescent="0.25">
      <c r="A395" s="54" t="s">
        <v>49</v>
      </c>
      <c r="B395" s="55">
        <v>45775</v>
      </c>
      <c r="C395" s="55">
        <v>45775</v>
      </c>
      <c r="D395" s="54" t="s">
        <v>10</v>
      </c>
      <c r="E395" s="98" t="s">
        <v>429</v>
      </c>
      <c r="F395" s="57" t="s">
        <v>513</v>
      </c>
      <c r="G395" s="55">
        <v>45775</v>
      </c>
      <c r="H395" s="58">
        <v>0.25</v>
      </c>
      <c r="I395" s="27">
        <f>G395-C395</f>
        <v>0</v>
      </c>
      <c r="J395" s="59">
        <v>0</v>
      </c>
    </row>
    <row r="396" spans="1:10" ht="49.5" customHeight="1" x14ac:dyDescent="0.25">
      <c r="A396" s="54" t="s">
        <v>49</v>
      </c>
      <c r="B396" s="55">
        <v>45775</v>
      </c>
      <c r="C396" s="55">
        <v>45775</v>
      </c>
      <c r="D396" s="54" t="s">
        <v>10</v>
      </c>
      <c r="E396" s="98" t="s">
        <v>167</v>
      </c>
      <c r="F396" s="57" t="s">
        <v>514</v>
      </c>
      <c r="G396" s="55">
        <v>45775</v>
      </c>
      <c r="H396" s="58">
        <v>0.25</v>
      </c>
      <c r="I396" s="27">
        <f>G396-C396</f>
        <v>0</v>
      </c>
      <c r="J396" s="59">
        <v>0</v>
      </c>
    </row>
    <row r="397" spans="1:10" ht="49.5" customHeight="1" x14ac:dyDescent="0.25">
      <c r="A397" s="54" t="s">
        <v>49</v>
      </c>
      <c r="B397" s="55">
        <v>45775</v>
      </c>
      <c r="C397" s="55">
        <v>45775</v>
      </c>
      <c r="D397" s="54" t="s">
        <v>10</v>
      </c>
      <c r="E397" s="98" t="s">
        <v>57</v>
      </c>
      <c r="F397" s="57" t="s">
        <v>515</v>
      </c>
      <c r="G397" s="55">
        <v>45775</v>
      </c>
      <c r="H397" s="58">
        <v>0.25</v>
      </c>
      <c r="I397" s="27">
        <f>G397-C397</f>
        <v>0</v>
      </c>
      <c r="J397" s="59">
        <v>0</v>
      </c>
    </row>
    <row r="398" spans="1:10" ht="49.5" customHeight="1" x14ac:dyDescent="0.25">
      <c r="A398" s="54" t="s">
        <v>49</v>
      </c>
      <c r="B398" s="55">
        <v>45775</v>
      </c>
      <c r="C398" s="55">
        <v>45775</v>
      </c>
      <c r="D398" s="54" t="s">
        <v>10</v>
      </c>
      <c r="E398" s="98" t="s">
        <v>167</v>
      </c>
      <c r="F398" s="57" t="s">
        <v>516</v>
      </c>
      <c r="G398" s="55">
        <v>45775</v>
      </c>
      <c r="H398" s="58">
        <v>0.25</v>
      </c>
      <c r="I398" s="27">
        <f>G398-C398</f>
        <v>0</v>
      </c>
      <c r="J398" s="59">
        <v>0</v>
      </c>
    </row>
    <row r="399" spans="1:10" ht="49.5" customHeight="1" x14ac:dyDescent="0.25">
      <c r="A399" s="54" t="s">
        <v>49</v>
      </c>
      <c r="B399" s="55">
        <v>45775</v>
      </c>
      <c r="C399" s="55">
        <v>45775</v>
      </c>
      <c r="D399" s="54" t="s">
        <v>10</v>
      </c>
      <c r="E399" s="98" t="s">
        <v>55</v>
      </c>
      <c r="F399" s="57" t="s">
        <v>517</v>
      </c>
      <c r="G399" s="55">
        <v>45775</v>
      </c>
      <c r="H399" s="58">
        <v>0.25</v>
      </c>
      <c r="I399" s="27">
        <f>G399-C399</f>
        <v>0</v>
      </c>
      <c r="J399" s="59">
        <v>0</v>
      </c>
    </row>
    <row r="400" spans="1:10" ht="49.5" customHeight="1" x14ac:dyDescent="0.25">
      <c r="A400" s="54" t="s">
        <v>49</v>
      </c>
      <c r="B400" s="55">
        <v>45775</v>
      </c>
      <c r="C400" s="55">
        <v>45775</v>
      </c>
      <c r="D400" s="54" t="s">
        <v>10</v>
      </c>
      <c r="E400" s="98" t="s">
        <v>55</v>
      </c>
      <c r="F400" s="57" t="s">
        <v>518</v>
      </c>
      <c r="G400" s="55">
        <v>45775</v>
      </c>
      <c r="H400" s="58">
        <v>0.25</v>
      </c>
      <c r="I400" s="27">
        <f>G400-C400</f>
        <v>0</v>
      </c>
      <c r="J400" s="59">
        <v>0</v>
      </c>
    </row>
    <row r="401" spans="1:10" ht="49.5" customHeight="1" x14ac:dyDescent="0.25">
      <c r="A401" s="54" t="s">
        <v>49</v>
      </c>
      <c r="B401" s="44">
        <v>45776</v>
      </c>
      <c r="C401" s="44">
        <v>45776</v>
      </c>
      <c r="D401" s="41" t="s">
        <v>10</v>
      </c>
      <c r="E401" s="97" t="s">
        <v>527</v>
      </c>
      <c r="F401" s="42" t="s">
        <v>528</v>
      </c>
      <c r="G401" s="44">
        <v>45776</v>
      </c>
      <c r="H401" s="45">
        <v>0.2</v>
      </c>
      <c r="I401" s="27">
        <f>G401-C401</f>
        <v>0</v>
      </c>
      <c r="J401" s="48">
        <v>0</v>
      </c>
    </row>
    <row r="402" spans="1:10" ht="49.5" customHeight="1" x14ac:dyDescent="0.25">
      <c r="A402" s="54" t="s">
        <v>49</v>
      </c>
      <c r="B402" s="55">
        <v>45776</v>
      </c>
      <c r="C402" s="55">
        <v>45776</v>
      </c>
      <c r="D402" s="54" t="s">
        <v>10</v>
      </c>
      <c r="E402" s="98" t="s">
        <v>429</v>
      </c>
      <c r="F402" s="56" t="s">
        <v>537</v>
      </c>
      <c r="G402" s="55">
        <v>45776</v>
      </c>
      <c r="H402" s="58">
        <v>0.25</v>
      </c>
      <c r="I402" s="27">
        <f>G402-C402</f>
        <v>0</v>
      </c>
      <c r="J402" s="59">
        <v>0</v>
      </c>
    </row>
    <row r="403" spans="1:10" ht="49.5" customHeight="1" x14ac:dyDescent="0.25">
      <c r="A403" s="54" t="s">
        <v>49</v>
      </c>
      <c r="B403" s="55">
        <v>45776</v>
      </c>
      <c r="C403" s="55">
        <v>45776</v>
      </c>
      <c r="D403" s="54" t="s">
        <v>10</v>
      </c>
      <c r="E403" s="98" t="s">
        <v>387</v>
      </c>
      <c r="F403" s="57" t="s">
        <v>538</v>
      </c>
      <c r="G403" s="55">
        <v>45776</v>
      </c>
      <c r="H403" s="58">
        <v>0.25</v>
      </c>
      <c r="I403" s="27">
        <f>G403-C403</f>
        <v>0</v>
      </c>
      <c r="J403" s="59">
        <v>0</v>
      </c>
    </row>
    <row r="404" spans="1:10" ht="49.5" customHeight="1" x14ac:dyDescent="0.25">
      <c r="A404" s="54" t="s">
        <v>49</v>
      </c>
      <c r="B404" s="55">
        <v>45776</v>
      </c>
      <c r="C404" s="55">
        <v>45776</v>
      </c>
      <c r="D404" s="54" t="s">
        <v>10</v>
      </c>
      <c r="E404" s="98" t="s">
        <v>250</v>
      </c>
      <c r="F404" s="57" t="s">
        <v>430</v>
      </c>
      <c r="G404" s="55">
        <v>45776</v>
      </c>
      <c r="H404" s="58">
        <v>0.25</v>
      </c>
      <c r="I404" s="27">
        <f>G404-C404</f>
        <v>0</v>
      </c>
      <c r="J404" s="59">
        <v>0</v>
      </c>
    </row>
    <row r="405" spans="1:10" ht="49.5" customHeight="1" x14ac:dyDescent="0.25">
      <c r="A405" s="54" t="s">
        <v>49</v>
      </c>
      <c r="B405" s="55">
        <v>45776</v>
      </c>
      <c r="C405" s="55">
        <v>45776</v>
      </c>
      <c r="D405" s="54" t="s">
        <v>10</v>
      </c>
      <c r="E405" s="98" t="s">
        <v>539</v>
      </c>
      <c r="F405" s="57" t="s">
        <v>540</v>
      </c>
      <c r="G405" s="55">
        <v>45776</v>
      </c>
      <c r="H405" s="58">
        <v>1</v>
      </c>
      <c r="I405" s="27">
        <f>G405-C405</f>
        <v>0</v>
      </c>
      <c r="J405" s="59">
        <v>0</v>
      </c>
    </row>
    <row r="406" spans="1:10" ht="49.5" customHeight="1" x14ac:dyDescent="0.25">
      <c r="A406" s="54" t="s">
        <v>49</v>
      </c>
      <c r="B406" s="55">
        <v>45777</v>
      </c>
      <c r="C406" s="55">
        <v>45777</v>
      </c>
      <c r="D406" s="54" t="s">
        <v>10</v>
      </c>
      <c r="E406" s="98" t="s">
        <v>55</v>
      </c>
      <c r="F406" s="57" t="s">
        <v>557</v>
      </c>
      <c r="G406" s="55">
        <v>45777</v>
      </c>
      <c r="H406" s="58">
        <v>0.25</v>
      </c>
      <c r="I406" s="27">
        <f>G406-C406</f>
        <v>0</v>
      </c>
      <c r="J406" s="59">
        <v>0</v>
      </c>
    </row>
    <row r="407" spans="1:10" ht="49.5" customHeight="1" x14ac:dyDescent="0.25">
      <c r="A407" s="54" t="s">
        <v>49</v>
      </c>
      <c r="B407" s="55">
        <v>45777</v>
      </c>
      <c r="C407" s="55">
        <v>45777</v>
      </c>
      <c r="D407" s="54" t="s">
        <v>10</v>
      </c>
      <c r="E407" s="98" t="s">
        <v>558</v>
      </c>
      <c r="F407" s="57" t="s">
        <v>559</v>
      </c>
      <c r="G407" s="55">
        <v>45777</v>
      </c>
      <c r="H407" s="58">
        <v>0.25</v>
      </c>
      <c r="I407" s="27">
        <f>G407-C407</f>
        <v>0</v>
      </c>
      <c r="J407" s="59">
        <v>0</v>
      </c>
    </row>
    <row r="408" spans="1:10" ht="49.5" customHeight="1" x14ac:dyDescent="0.25">
      <c r="A408" s="54" t="s">
        <v>49</v>
      </c>
      <c r="B408" s="55">
        <v>45777</v>
      </c>
      <c r="C408" s="55">
        <v>45777</v>
      </c>
      <c r="D408" s="54" t="s">
        <v>10</v>
      </c>
      <c r="E408" s="98" t="s">
        <v>384</v>
      </c>
      <c r="F408" s="57" t="s">
        <v>560</v>
      </c>
      <c r="G408" s="55">
        <v>45777</v>
      </c>
      <c r="H408" s="58">
        <v>0.25</v>
      </c>
      <c r="I408" s="27">
        <f>G408-C408</f>
        <v>0</v>
      </c>
      <c r="J408" s="59">
        <v>0</v>
      </c>
    </row>
    <row r="409" spans="1:10" ht="49.5" customHeight="1" x14ac:dyDescent="0.25">
      <c r="A409" s="54" t="s">
        <v>49</v>
      </c>
      <c r="B409" s="55">
        <v>45777</v>
      </c>
      <c r="C409" s="55">
        <v>45777</v>
      </c>
      <c r="D409" s="54" t="s">
        <v>10</v>
      </c>
      <c r="E409" s="98" t="s">
        <v>50</v>
      </c>
      <c r="F409" s="57" t="s">
        <v>561</v>
      </c>
      <c r="G409" s="55">
        <v>45777</v>
      </c>
      <c r="H409" s="58">
        <v>0.25</v>
      </c>
      <c r="I409" s="27">
        <f>G409-C409</f>
        <v>0</v>
      </c>
      <c r="J409" s="59">
        <v>0</v>
      </c>
    </row>
    <row r="410" spans="1:10" ht="49.5" customHeight="1" x14ac:dyDescent="0.25">
      <c r="A410" s="54" t="s">
        <v>49</v>
      </c>
      <c r="B410" s="55">
        <v>45778</v>
      </c>
      <c r="C410" s="55">
        <v>45778</v>
      </c>
      <c r="D410" s="54" t="s">
        <v>10</v>
      </c>
      <c r="E410" s="98" t="s">
        <v>429</v>
      </c>
      <c r="F410" s="57" t="s">
        <v>571</v>
      </c>
      <c r="G410" s="55">
        <v>45778</v>
      </c>
      <c r="H410" s="58">
        <v>0.25</v>
      </c>
      <c r="I410" s="27">
        <f>G410-C410</f>
        <v>0</v>
      </c>
      <c r="J410" s="59">
        <v>0</v>
      </c>
    </row>
    <row r="411" spans="1:10" ht="49.5" customHeight="1" x14ac:dyDescent="0.25">
      <c r="A411" s="54" t="s">
        <v>49</v>
      </c>
      <c r="B411" s="55">
        <v>45778</v>
      </c>
      <c r="C411" s="55">
        <v>45778</v>
      </c>
      <c r="D411" s="54" t="s">
        <v>10</v>
      </c>
      <c r="E411" s="98" t="s">
        <v>231</v>
      </c>
      <c r="F411" s="57" t="s">
        <v>572</v>
      </c>
      <c r="G411" s="55">
        <v>45778</v>
      </c>
      <c r="H411" s="58">
        <v>0.25</v>
      </c>
      <c r="I411" s="27">
        <f>G411-C411</f>
        <v>0</v>
      </c>
      <c r="J411" s="59">
        <v>0</v>
      </c>
    </row>
    <row r="412" spans="1:10" ht="49.5" customHeight="1" x14ac:dyDescent="0.25">
      <c r="A412" s="54" t="s">
        <v>49</v>
      </c>
      <c r="B412" s="55">
        <v>45778</v>
      </c>
      <c r="C412" s="55">
        <v>45778</v>
      </c>
      <c r="D412" s="54" t="s">
        <v>10</v>
      </c>
      <c r="E412" s="98" t="s">
        <v>231</v>
      </c>
      <c r="F412" s="57" t="s">
        <v>573</v>
      </c>
      <c r="G412" s="55">
        <v>45778</v>
      </c>
      <c r="H412" s="58">
        <v>0.25</v>
      </c>
      <c r="I412" s="27">
        <f>G412-C412</f>
        <v>0</v>
      </c>
      <c r="J412" s="59">
        <v>0</v>
      </c>
    </row>
    <row r="413" spans="1:10" ht="49.5" customHeight="1" x14ac:dyDescent="0.25">
      <c r="A413" s="54" t="s">
        <v>49</v>
      </c>
      <c r="B413" s="55">
        <v>45778</v>
      </c>
      <c r="C413" s="55">
        <v>45778</v>
      </c>
      <c r="D413" s="54" t="s">
        <v>10</v>
      </c>
      <c r="E413" s="98" t="s">
        <v>384</v>
      </c>
      <c r="F413" s="57" t="s">
        <v>574</v>
      </c>
      <c r="G413" s="55">
        <v>45778</v>
      </c>
      <c r="H413" s="58">
        <v>0.25</v>
      </c>
      <c r="I413" s="27">
        <f>G413-C413</f>
        <v>0</v>
      </c>
      <c r="J413" s="59">
        <v>0</v>
      </c>
    </row>
    <row r="414" spans="1:10" ht="49.5" customHeight="1" x14ac:dyDescent="0.25">
      <c r="A414" s="54" t="s">
        <v>49</v>
      </c>
      <c r="B414" s="55">
        <v>45778</v>
      </c>
      <c r="C414" s="55">
        <v>45778</v>
      </c>
      <c r="D414" s="54" t="s">
        <v>10</v>
      </c>
      <c r="E414" s="98" t="s">
        <v>167</v>
      </c>
      <c r="F414" s="57" t="s">
        <v>575</v>
      </c>
      <c r="G414" s="55">
        <v>45778</v>
      </c>
      <c r="H414" s="58">
        <v>0.25</v>
      </c>
      <c r="I414" s="27">
        <f>G414-C414</f>
        <v>0</v>
      </c>
      <c r="J414" s="59">
        <v>0</v>
      </c>
    </row>
    <row r="415" spans="1:10" ht="49.5" customHeight="1" x14ac:dyDescent="0.25">
      <c r="A415" s="54" t="s">
        <v>49</v>
      </c>
      <c r="B415" s="55">
        <v>45779</v>
      </c>
      <c r="C415" s="55">
        <v>45779</v>
      </c>
      <c r="D415" s="54" t="s">
        <v>10</v>
      </c>
      <c r="E415" s="98" t="s">
        <v>53</v>
      </c>
      <c r="F415" s="57" t="s">
        <v>578</v>
      </c>
      <c r="G415" s="55">
        <v>45779</v>
      </c>
      <c r="H415" s="58">
        <v>0.25</v>
      </c>
      <c r="I415" s="27">
        <f>G415-C415</f>
        <v>0</v>
      </c>
      <c r="J415" s="59">
        <v>0</v>
      </c>
    </row>
    <row r="416" spans="1:10" ht="49.5" customHeight="1" x14ac:dyDescent="0.25">
      <c r="A416" s="54" t="s">
        <v>49</v>
      </c>
      <c r="B416" s="55">
        <v>45779</v>
      </c>
      <c r="C416" s="55">
        <v>45779</v>
      </c>
      <c r="D416" s="54" t="s">
        <v>10</v>
      </c>
      <c r="E416" s="98" t="s">
        <v>389</v>
      </c>
      <c r="F416" s="57" t="s">
        <v>579</v>
      </c>
      <c r="G416" s="55">
        <v>45779</v>
      </c>
      <c r="H416" s="58">
        <v>0.25</v>
      </c>
      <c r="I416" s="27">
        <f>G416-C416</f>
        <v>0</v>
      </c>
      <c r="J416" s="59">
        <v>0</v>
      </c>
    </row>
    <row r="417" spans="1:10" ht="49.5" customHeight="1" x14ac:dyDescent="0.25">
      <c r="A417" s="54" t="s">
        <v>49</v>
      </c>
      <c r="B417" s="55">
        <v>45779</v>
      </c>
      <c r="C417" s="55">
        <v>45779</v>
      </c>
      <c r="D417" s="54" t="s">
        <v>10</v>
      </c>
      <c r="E417" s="98" t="s">
        <v>448</v>
      </c>
      <c r="F417" s="57" t="s">
        <v>580</v>
      </c>
      <c r="G417" s="55">
        <v>45779</v>
      </c>
      <c r="H417" s="58">
        <v>0.25</v>
      </c>
      <c r="I417" s="27">
        <f>G417-C417</f>
        <v>0</v>
      </c>
      <c r="J417" s="59">
        <v>0</v>
      </c>
    </row>
    <row r="418" spans="1:10" ht="49.5" customHeight="1" x14ac:dyDescent="0.25">
      <c r="A418" s="54" t="s">
        <v>49</v>
      </c>
      <c r="B418" s="55">
        <v>45782</v>
      </c>
      <c r="C418" s="55">
        <v>45782</v>
      </c>
      <c r="D418" s="54" t="s">
        <v>10</v>
      </c>
      <c r="E418" s="98" t="s">
        <v>423</v>
      </c>
      <c r="F418" s="57" t="s">
        <v>592</v>
      </c>
      <c r="G418" s="55">
        <v>45782</v>
      </c>
      <c r="H418" s="58">
        <v>1</v>
      </c>
      <c r="I418" s="27">
        <f>G418-C418</f>
        <v>0</v>
      </c>
      <c r="J418" s="59">
        <v>0</v>
      </c>
    </row>
    <row r="419" spans="1:10" ht="49.5" customHeight="1" x14ac:dyDescent="0.25">
      <c r="A419" s="54" t="s">
        <v>49</v>
      </c>
      <c r="B419" s="55">
        <v>45783</v>
      </c>
      <c r="C419" s="55">
        <v>45783</v>
      </c>
      <c r="D419" s="54" t="s">
        <v>10</v>
      </c>
      <c r="E419" s="98" t="s">
        <v>250</v>
      </c>
      <c r="F419" s="57" t="s">
        <v>615</v>
      </c>
      <c r="G419" s="55">
        <v>45783</v>
      </c>
      <c r="H419" s="58">
        <v>0.25</v>
      </c>
      <c r="I419" s="27">
        <f>G419-C419</f>
        <v>0</v>
      </c>
      <c r="J419" s="59">
        <v>0</v>
      </c>
    </row>
    <row r="420" spans="1:10" ht="49.5" customHeight="1" x14ac:dyDescent="0.25">
      <c r="A420" s="54" t="s">
        <v>49</v>
      </c>
      <c r="B420" s="55">
        <v>45783</v>
      </c>
      <c r="C420" s="55">
        <v>45783</v>
      </c>
      <c r="D420" s="54" t="s">
        <v>10</v>
      </c>
      <c r="E420" s="98" t="s">
        <v>167</v>
      </c>
      <c r="F420" s="57" t="s">
        <v>616</v>
      </c>
      <c r="G420" s="55">
        <v>45783</v>
      </c>
      <c r="H420" s="58">
        <v>0.25</v>
      </c>
      <c r="I420" s="27">
        <f>G420-C420</f>
        <v>0</v>
      </c>
      <c r="J420" s="59">
        <v>0</v>
      </c>
    </row>
    <row r="421" spans="1:10" ht="49.5" customHeight="1" x14ac:dyDescent="0.25">
      <c r="A421" s="54" t="s">
        <v>49</v>
      </c>
      <c r="B421" s="55">
        <v>45783</v>
      </c>
      <c r="C421" s="55">
        <v>45783</v>
      </c>
      <c r="D421" s="54" t="s">
        <v>10</v>
      </c>
      <c r="E421" s="98" t="s">
        <v>617</v>
      </c>
      <c r="F421" s="57" t="s">
        <v>618</v>
      </c>
      <c r="G421" s="55">
        <v>45783</v>
      </c>
      <c r="H421" s="58">
        <v>1</v>
      </c>
      <c r="I421" s="27">
        <f>G421-C421</f>
        <v>0</v>
      </c>
      <c r="J421" s="59">
        <v>0</v>
      </c>
    </row>
    <row r="422" spans="1:10" ht="49.5" customHeight="1" x14ac:dyDescent="0.25">
      <c r="A422" s="54" t="s">
        <v>49</v>
      </c>
      <c r="B422" s="55">
        <v>45783</v>
      </c>
      <c r="C422" s="55">
        <v>45783</v>
      </c>
      <c r="D422" s="54" t="s">
        <v>10</v>
      </c>
      <c r="E422" s="98" t="s">
        <v>429</v>
      </c>
      <c r="F422" s="57" t="s">
        <v>251</v>
      </c>
      <c r="G422" s="55">
        <v>45783</v>
      </c>
      <c r="H422" s="58">
        <v>0.25</v>
      </c>
      <c r="I422" s="27">
        <f>G422-C422</f>
        <v>0</v>
      </c>
      <c r="J422" s="59">
        <v>0</v>
      </c>
    </row>
    <row r="423" spans="1:10" ht="49.5" customHeight="1" x14ac:dyDescent="0.25">
      <c r="A423" s="54" t="s">
        <v>49</v>
      </c>
      <c r="B423" s="55">
        <v>45783</v>
      </c>
      <c r="C423" s="55">
        <v>45783</v>
      </c>
      <c r="D423" s="54" t="s">
        <v>10</v>
      </c>
      <c r="E423" s="98" t="s">
        <v>429</v>
      </c>
      <c r="F423" s="57" t="s">
        <v>619</v>
      </c>
      <c r="G423" s="55">
        <v>45783</v>
      </c>
      <c r="H423" s="58">
        <v>0.25</v>
      </c>
      <c r="I423" s="27">
        <f>G423-C423</f>
        <v>0</v>
      </c>
      <c r="J423" s="59">
        <v>0</v>
      </c>
    </row>
    <row r="424" spans="1:10" ht="49.5" customHeight="1" x14ac:dyDescent="0.25">
      <c r="A424" s="54" t="s">
        <v>49</v>
      </c>
      <c r="B424" s="55">
        <v>45783</v>
      </c>
      <c r="C424" s="55">
        <v>45783</v>
      </c>
      <c r="D424" s="54" t="s">
        <v>10</v>
      </c>
      <c r="E424" s="98" t="s">
        <v>429</v>
      </c>
      <c r="F424" s="57" t="s">
        <v>620</v>
      </c>
      <c r="G424" s="55">
        <v>45783</v>
      </c>
      <c r="H424" s="58">
        <v>0.25</v>
      </c>
      <c r="I424" s="27">
        <f>G424-C424</f>
        <v>0</v>
      </c>
      <c r="J424" s="59">
        <v>0</v>
      </c>
    </row>
    <row r="425" spans="1:10" ht="49.5" customHeight="1" x14ac:dyDescent="0.25">
      <c r="A425" s="54" t="s">
        <v>49</v>
      </c>
      <c r="B425" s="55">
        <v>45783</v>
      </c>
      <c r="C425" s="55">
        <v>45783</v>
      </c>
      <c r="D425" s="54" t="s">
        <v>10</v>
      </c>
      <c r="E425" s="98" t="s">
        <v>55</v>
      </c>
      <c r="F425" s="57" t="s">
        <v>621</v>
      </c>
      <c r="G425" s="55">
        <v>45783</v>
      </c>
      <c r="H425" s="58">
        <v>0.25</v>
      </c>
      <c r="I425" s="27">
        <f>G425-C425</f>
        <v>0</v>
      </c>
      <c r="J425" s="59">
        <v>0</v>
      </c>
    </row>
    <row r="426" spans="1:10" ht="49.5" customHeight="1" x14ac:dyDescent="0.25">
      <c r="A426" s="54" t="s">
        <v>49</v>
      </c>
      <c r="B426" s="55">
        <v>45783</v>
      </c>
      <c r="C426" s="55">
        <v>45783</v>
      </c>
      <c r="D426" s="54" t="s">
        <v>10</v>
      </c>
      <c r="E426" s="98" t="s">
        <v>231</v>
      </c>
      <c r="F426" s="57" t="s">
        <v>622</v>
      </c>
      <c r="G426" s="55">
        <v>45783</v>
      </c>
      <c r="H426" s="58">
        <v>0.25</v>
      </c>
      <c r="I426" s="27">
        <f>G426-C426</f>
        <v>0</v>
      </c>
      <c r="J426" s="59">
        <v>0</v>
      </c>
    </row>
    <row r="427" spans="1:10" ht="49.5" customHeight="1" x14ac:dyDescent="0.25">
      <c r="A427" s="54" t="s">
        <v>49</v>
      </c>
      <c r="B427" s="55">
        <v>45783</v>
      </c>
      <c r="C427" s="55">
        <v>45783</v>
      </c>
      <c r="D427" s="54" t="s">
        <v>10</v>
      </c>
      <c r="E427" s="98" t="s">
        <v>492</v>
      </c>
      <c r="F427" s="57" t="s">
        <v>623</v>
      </c>
      <c r="G427" s="55">
        <v>45783</v>
      </c>
      <c r="H427" s="58">
        <v>0.25</v>
      </c>
      <c r="I427" s="27">
        <f>G427-C427</f>
        <v>0</v>
      </c>
      <c r="J427" s="59">
        <v>0</v>
      </c>
    </row>
    <row r="428" spans="1:10" ht="49.5" customHeight="1" x14ac:dyDescent="0.25">
      <c r="A428" s="54" t="s">
        <v>49</v>
      </c>
      <c r="B428" s="55">
        <v>45783</v>
      </c>
      <c r="C428" s="55">
        <v>45783</v>
      </c>
      <c r="D428" s="54" t="s">
        <v>10</v>
      </c>
      <c r="E428" s="98" t="s">
        <v>429</v>
      </c>
      <c r="F428" s="57" t="s">
        <v>624</v>
      </c>
      <c r="G428" s="55">
        <v>45783</v>
      </c>
      <c r="H428" s="58">
        <v>0.25</v>
      </c>
      <c r="I428" s="27">
        <f>G428-C428</f>
        <v>0</v>
      </c>
      <c r="J428" s="59">
        <v>0</v>
      </c>
    </row>
    <row r="429" spans="1:10" ht="49.5" customHeight="1" x14ac:dyDescent="0.25">
      <c r="A429" s="54" t="s">
        <v>49</v>
      </c>
      <c r="B429" s="55">
        <v>45784</v>
      </c>
      <c r="C429" s="55">
        <v>45784</v>
      </c>
      <c r="D429" s="54" t="s">
        <v>10</v>
      </c>
      <c r="E429" s="98" t="s">
        <v>429</v>
      </c>
      <c r="F429" s="57" t="s">
        <v>636</v>
      </c>
      <c r="G429" s="55">
        <v>45784</v>
      </c>
      <c r="H429" s="58">
        <v>0.25</v>
      </c>
      <c r="I429" s="27">
        <f>G429-C429</f>
        <v>0</v>
      </c>
      <c r="J429" s="59">
        <v>0</v>
      </c>
    </row>
    <row r="430" spans="1:10" ht="49.5" customHeight="1" x14ac:dyDescent="0.25">
      <c r="A430" s="54" t="s">
        <v>49</v>
      </c>
      <c r="B430" s="55">
        <v>45784</v>
      </c>
      <c r="C430" s="55">
        <v>45784</v>
      </c>
      <c r="D430" s="54" t="s">
        <v>10</v>
      </c>
      <c r="E430" s="98" t="s">
        <v>429</v>
      </c>
      <c r="F430" s="57" t="s">
        <v>620</v>
      </c>
      <c r="G430" s="55">
        <v>45784</v>
      </c>
      <c r="H430" s="58">
        <v>0.25</v>
      </c>
      <c r="I430" s="27">
        <f>G430-C430</f>
        <v>0</v>
      </c>
      <c r="J430" s="59">
        <v>0</v>
      </c>
    </row>
    <row r="431" spans="1:10" ht="49.5" customHeight="1" x14ac:dyDescent="0.25">
      <c r="A431" s="54" t="s">
        <v>49</v>
      </c>
      <c r="B431" s="55">
        <v>45784</v>
      </c>
      <c r="C431" s="55">
        <v>45784</v>
      </c>
      <c r="D431" s="54" t="s">
        <v>10</v>
      </c>
      <c r="E431" s="98" t="s">
        <v>167</v>
      </c>
      <c r="F431" s="57" t="s">
        <v>637</v>
      </c>
      <c r="G431" s="55">
        <v>45784</v>
      </c>
      <c r="H431" s="58">
        <v>0.25</v>
      </c>
      <c r="I431" s="27">
        <f>G431-C431</f>
        <v>0</v>
      </c>
      <c r="J431" s="59">
        <v>0</v>
      </c>
    </row>
    <row r="432" spans="1:10" ht="49.5" customHeight="1" x14ac:dyDescent="0.25">
      <c r="A432" s="54" t="s">
        <v>49</v>
      </c>
      <c r="B432" s="55">
        <v>45784</v>
      </c>
      <c r="C432" s="55">
        <v>45784</v>
      </c>
      <c r="D432" s="54" t="s">
        <v>10</v>
      </c>
      <c r="E432" s="98" t="s">
        <v>50</v>
      </c>
      <c r="F432" s="57" t="s">
        <v>638</v>
      </c>
      <c r="G432" s="55">
        <v>45784</v>
      </c>
      <c r="H432" s="58">
        <v>0.25</v>
      </c>
      <c r="I432" s="27">
        <f>G432-C432</f>
        <v>0</v>
      </c>
      <c r="J432" s="59">
        <v>0</v>
      </c>
    </row>
    <row r="433" spans="1:10" ht="49.5" customHeight="1" x14ac:dyDescent="0.25">
      <c r="A433" s="54" t="s">
        <v>49</v>
      </c>
      <c r="B433" s="55">
        <v>45784</v>
      </c>
      <c r="C433" s="55">
        <v>45784</v>
      </c>
      <c r="D433" s="54" t="s">
        <v>10</v>
      </c>
      <c r="E433" s="98" t="s">
        <v>167</v>
      </c>
      <c r="F433" s="57" t="s">
        <v>639</v>
      </c>
      <c r="G433" s="55">
        <v>45784</v>
      </c>
      <c r="H433" s="58">
        <v>0.25</v>
      </c>
      <c r="I433" s="27">
        <f>G433-C433</f>
        <v>0</v>
      </c>
      <c r="J433" s="59">
        <v>0</v>
      </c>
    </row>
    <row r="434" spans="1:10" ht="49.5" customHeight="1" x14ac:dyDescent="0.25">
      <c r="A434" s="54" t="s">
        <v>49</v>
      </c>
      <c r="B434" s="55">
        <v>45785</v>
      </c>
      <c r="C434" s="55">
        <v>45785</v>
      </c>
      <c r="D434" s="54" t="s">
        <v>10</v>
      </c>
      <c r="E434" s="98" t="s">
        <v>167</v>
      </c>
      <c r="F434" s="57" t="s">
        <v>656</v>
      </c>
      <c r="G434" s="55">
        <v>45785</v>
      </c>
      <c r="H434" s="58">
        <v>0.25</v>
      </c>
      <c r="I434" s="27">
        <f>G434-C434</f>
        <v>0</v>
      </c>
      <c r="J434" s="59">
        <v>0</v>
      </c>
    </row>
    <row r="435" spans="1:10" ht="49.5" customHeight="1" x14ac:dyDescent="0.25">
      <c r="A435" s="54" t="s">
        <v>49</v>
      </c>
      <c r="B435" s="55">
        <v>45785</v>
      </c>
      <c r="C435" s="55">
        <v>45785</v>
      </c>
      <c r="D435" s="54" t="s">
        <v>10</v>
      </c>
      <c r="E435" s="98" t="s">
        <v>657</v>
      </c>
      <c r="F435" s="57" t="s">
        <v>658</v>
      </c>
      <c r="G435" s="55">
        <v>45807</v>
      </c>
      <c r="H435" s="58">
        <v>1</v>
      </c>
      <c r="I435" s="27">
        <f>G435-C435</f>
        <v>22</v>
      </c>
      <c r="J435" s="59">
        <v>0</v>
      </c>
    </row>
    <row r="436" spans="1:10" ht="49.5" customHeight="1" x14ac:dyDescent="0.25">
      <c r="A436" s="54" t="s">
        <v>49</v>
      </c>
      <c r="B436" s="55">
        <v>45785</v>
      </c>
      <c r="C436" s="55">
        <v>45785</v>
      </c>
      <c r="D436" s="54" t="s">
        <v>10</v>
      </c>
      <c r="E436" s="98" t="s">
        <v>659</v>
      </c>
      <c r="F436" s="57" t="s">
        <v>658</v>
      </c>
      <c r="G436" s="55">
        <v>45807</v>
      </c>
      <c r="H436" s="58">
        <v>1</v>
      </c>
      <c r="I436" s="27">
        <f>G436-C436</f>
        <v>22</v>
      </c>
      <c r="J436" s="59">
        <v>0</v>
      </c>
    </row>
    <row r="437" spans="1:10" ht="49.5" customHeight="1" x14ac:dyDescent="0.25">
      <c r="A437" s="54" t="s">
        <v>49</v>
      </c>
      <c r="B437" s="55">
        <v>45789</v>
      </c>
      <c r="C437" s="55">
        <v>45789</v>
      </c>
      <c r="D437" s="54" t="s">
        <v>10</v>
      </c>
      <c r="E437" s="98" t="s">
        <v>50</v>
      </c>
      <c r="F437" s="57" t="s">
        <v>692</v>
      </c>
      <c r="G437" s="55">
        <v>45789</v>
      </c>
      <c r="H437" s="58">
        <v>0.25</v>
      </c>
      <c r="I437" s="27">
        <f>G437-C437</f>
        <v>0</v>
      </c>
      <c r="J437" s="59">
        <v>0</v>
      </c>
    </row>
    <row r="438" spans="1:10" ht="49.5" customHeight="1" x14ac:dyDescent="0.25">
      <c r="A438" s="54" t="s">
        <v>49</v>
      </c>
      <c r="B438" s="55">
        <v>45790</v>
      </c>
      <c r="C438" s="55">
        <v>45790</v>
      </c>
      <c r="D438" s="54" t="s">
        <v>10</v>
      </c>
      <c r="E438" s="98" t="s">
        <v>53</v>
      </c>
      <c r="F438" s="56" t="s">
        <v>721</v>
      </c>
      <c r="G438" s="55">
        <v>45790</v>
      </c>
      <c r="H438" s="58">
        <v>0.25</v>
      </c>
      <c r="I438" s="27">
        <f>G438-C438</f>
        <v>0</v>
      </c>
      <c r="J438" s="59">
        <v>0</v>
      </c>
    </row>
    <row r="439" spans="1:10" ht="49.5" customHeight="1" x14ac:dyDescent="0.25">
      <c r="A439" s="54" t="s">
        <v>49</v>
      </c>
      <c r="B439" s="55">
        <v>45790</v>
      </c>
      <c r="C439" s="55">
        <v>45790</v>
      </c>
      <c r="D439" s="54" t="s">
        <v>10</v>
      </c>
      <c r="E439" s="98" t="s">
        <v>722</v>
      </c>
      <c r="F439" s="57" t="s">
        <v>723</v>
      </c>
      <c r="G439" s="55">
        <v>45806</v>
      </c>
      <c r="H439" s="58">
        <v>1</v>
      </c>
      <c r="I439" s="27">
        <f>G439-C439</f>
        <v>16</v>
      </c>
      <c r="J439" s="59">
        <v>0</v>
      </c>
    </row>
    <row r="440" spans="1:10" ht="49.5" customHeight="1" x14ac:dyDescent="0.25">
      <c r="A440" s="54" t="s">
        <v>49</v>
      </c>
      <c r="B440" s="55">
        <v>45790</v>
      </c>
      <c r="C440" s="55">
        <v>45790</v>
      </c>
      <c r="D440" s="54" t="s">
        <v>10</v>
      </c>
      <c r="E440" s="98" t="s">
        <v>724</v>
      </c>
      <c r="F440" s="57" t="s">
        <v>725</v>
      </c>
      <c r="G440" s="55">
        <v>45792</v>
      </c>
      <c r="H440" s="58">
        <v>1</v>
      </c>
      <c r="I440" s="27">
        <f>G440-C440</f>
        <v>2</v>
      </c>
      <c r="J440" s="59">
        <v>0</v>
      </c>
    </row>
    <row r="441" spans="1:10" ht="49.5" customHeight="1" x14ac:dyDescent="0.25">
      <c r="A441" s="54" t="s">
        <v>49</v>
      </c>
      <c r="B441" s="44">
        <v>45791</v>
      </c>
      <c r="C441" s="44">
        <v>45791</v>
      </c>
      <c r="D441" s="41" t="s">
        <v>10</v>
      </c>
      <c r="E441" s="97" t="s">
        <v>738</v>
      </c>
      <c r="F441" s="42" t="s">
        <v>739</v>
      </c>
      <c r="G441" s="44">
        <v>45797</v>
      </c>
      <c r="H441" s="45">
        <v>0.5</v>
      </c>
      <c r="I441" s="27">
        <f>G441-C441</f>
        <v>6</v>
      </c>
      <c r="J441" s="6">
        <v>0</v>
      </c>
    </row>
    <row r="442" spans="1:10" ht="49.5" customHeight="1" x14ac:dyDescent="0.25">
      <c r="A442" s="54" t="s">
        <v>49</v>
      </c>
      <c r="B442" s="55">
        <v>45791</v>
      </c>
      <c r="C442" s="55">
        <v>45791</v>
      </c>
      <c r="D442" s="54" t="s">
        <v>10</v>
      </c>
      <c r="E442" s="98" t="s">
        <v>492</v>
      </c>
      <c r="F442" s="56" t="s">
        <v>740</v>
      </c>
      <c r="G442" s="55">
        <v>45791</v>
      </c>
      <c r="H442" s="58">
        <v>0.25</v>
      </c>
      <c r="I442" s="27">
        <f>G442-C442</f>
        <v>0</v>
      </c>
      <c r="J442" s="59">
        <v>0</v>
      </c>
    </row>
    <row r="443" spans="1:10" ht="49.5" customHeight="1" x14ac:dyDescent="0.25">
      <c r="A443" s="54" t="s">
        <v>49</v>
      </c>
      <c r="B443" s="55">
        <v>45791</v>
      </c>
      <c r="C443" s="55">
        <v>45791</v>
      </c>
      <c r="D443" s="54" t="s">
        <v>10</v>
      </c>
      <c r="E443" s="98" t="s">
        <v>741</v>
      </c>
      <c r="F443" s="57" t="s">
        <v>742</v>
      </c>
      <c r="G443" s="55">
        <v>45791</v>
      </c>
      <c r="H443" s="58">
        <v>1</v>
      </c>
      <c r="I443" s="27">
        <f>G443-C443</f>
        <v>0</v>
      </c>
      <c r="J443" s="59">
        <v>0</v>
      </c>
    </row>
    <row r="444" spans="1:10" ht="49.5" customHeight="1" x14ac:dyDescent="0.25">
      <c r="A444" s="54" t="s">
        <v>49</v>
      </c>
      <c r="B444" s="55">
        <v>45792</v>
      </c>
      <c r="C444" s="55">
        <v>45792</v>
      </c>
      <c r="D444" s="54" t="s">
        <v>10</v>
      </c>
      <c r="E444" s="98" t="s">
        <v>50</v>
      </c>
      <c r="F444" s="57" t="s">
        <v>764</v>
      </c>
      <c r="G444" s="55">
        <v>45792</v>
      </c>
      <c r="H444" s="58">
        <v>0.25</v>
      </c>
      <c r="I444" s="27">
        <f>G444-C444</f>
        <v>0</v>
      </c>
      <c r="J444" s="59">
        <v>0</v>
      </c>
    </row>
    <row r="445" spans="1:10" ht="49.5" customHeight="1" x14ac:dyDescent="0.25">
      <c r="A445" s="54" t="s">
        <v>49</v>
      </c>
      <c r="B445" s="55">
        <v>45793</v>
      </c>
      <c r="C445" s="55">
        <v>45793</v>
      </c>
      <c r="D445" s="54" t="s">
        <v>10</v>
      </c>
      <c r="E445" s="100" t="s">
        <v>785</v>
      </c>
      <c r="F445" s="57" t="s">
        <v>786</v>
      </c>
      <c r="G445" s="55">
        <v>45793</v>
      </c>
      <c r="H445" s="58">
        <v>0.25</v>
      </c>
      <c r="I445" s="27">
        <f>G445-C445</f>
        <v>0</v>
      </c>
      <c r="J445" s="59">
        <v>0</v>
      </c>
    </row>
    <row r="446" spans="1:10" ht="49.5" customHeight="1" x14ac:dyDescent="0.25">
      <c r="A446" s="54" t="s">
        <v>49</v>
      </c>
      <c r="B446" s="55">
        <v>45793</v>
      </c>
      <c r="C446" s="55">
        <v>45793</v>
      </c>
      <c r="D446" s="54" t="s">
        <v>10</v>
      </c>
      <c r="E446" s="98" t="s">
        <v>787</v>
      </c>
      <c r="F446" s="57" t="s">
        <v>788</v>
      </c>
      <c r="G446" s="55">
        <v>45793</v>
      </c>
      <c r="H446" s="58">
        <v>0.25</v>
      </c>
      <c r="I446" s="27">
        <f>G446-C446</f>
        <v>0</v>
      </c>
      <c r="J446" s="59">
        <v>0</v>
      </c>
    </row>
    <row r="447" spans="1:10" ht="49.5" customHeight="1" x14ac:dyDescent="0.25">
      <c r="A447" s="54" t="s">
        <v>49</v>
      </c>
      <c r="B447" s="55">
        <v>45793</v>
      </c>
      <c r="C447" s="55">
        <v>45793</v>
      </c>
      <c r="D447" s="54" t="s">
        <v>10</v>
      </c>
      <c r="E447" s="98" t="s">
        <v>789</v>
      </c>
      <c r="F447" s="57" t="s">
        <v>790</v>
      </c>
      <c r="G447" s="55">
        <v>45793</v>
      </c>
      <c r="H447" s="58">
        <f>G447-B447+1</f>
        <v>1</v>
      </c>
      <c r="I447" s="27">
        <f>G447-C447</f>
        <v>0</v>
      </c>
      <c r="J447" s="59">
        <v>0</v>
      </c>
    </row>
    <row r="448" spans="1:10" ht="49.5" customHeight="1" x14ac:dyDescent="0.25">
      <c r="A448" s="54" t="s">
        <v>49</v>
      </c>
      <c r="B448" s="55">
        <v>45793</v>
      </c>
      <c r="C448" s="55">
        <v>45793</v>
      </c>
      <c r="D448" s="54" t="s">
        <v>10</v>
      </c>
      <c r="E448" s="98" t="s">
        <v>791</v>
      </c>
      <c r="F448" s="57" t="s">
        <v>792</v>
      </c>
      <c r="G448" s="55">
        <v>45796</v>
      </c>
      <c r="H448" s="58">
        <v>1</v>
      </c>
      <c r="I448" s="27">
        <f>G448-C448</f>
        <v>3</v>
      </c>
      <c r="J448" s="59">
        <v>0</v>
      </c>
    </row>
    <row r="449" spans="1:10" ht="49.5" customHeight="1" x14ac:dyDescent="0.25">
      <c r="A449" s="54" t="s">
        <v>49</v>
      </c>
      <c r="B449" s="55">
        <v>45796</v>
      </c>
      <c r="C449" s="55">
        <v>45796</v>
      </c>
      <c r="D449" s="54" t="s">
        <v>10</v>
      </c>
      <c r="E449" s="98" t="s">
        <v>807</v>
      </c>
      <c r="F449" s="57" t="s">
        <v>808</v>
      </c>
      <c r="G449" s="55">
        <v>45796</v>
      </c>
      <c r="H449" s="58">
        <v>1</v>
      </c>
      <c r="I449" s="27">
        <f>G449-C449</f>
        <v>0</v>
      </c>
      <c r="J449" s="59">
        <v>0</v>
      </c>
    </row>
    <row r="450" spans="1:10" ht="49.5" customHeight="1" x14ac:dyDescent="0.25">
      <c r="A450" s="54" t="s">
        <v>49</v>
      </c>
      <c r="B450" s="55">
        <v>45796</v>
      </c>
      <c r="C450" s="55">
        <v>45796</v>
      </c>
      <c r="D450" s="54" t="s">
        <v>10</v>
      </c>
      <c r="E450" s="98" t="s">
        <v>423</v>
      </c>
      <c r="F450" s="57" t="s">
        <v>809</v>
      </c>
      <c r="G450" s="55">
        <v>45797</v>
      </c>
      <c r="H450" s="58">
        <v>1</v>
      </c>
      <c r="I450" s="27">
        <f>G450-C450</f>
        <v>1</v>
      </c>
      <c r="J450" s="59">
        <v>0</v>
      </c>
    </row>
    <row r="451" spans="1:10" ht="49.5" customHeight="1" x14ac:dyDescent="0.25">
      <c r="A451" s="54" t="s">
        <v>49</v>
      </c>
      <c r="B451" s="55">
        <v>45797</v>
      </c>
      <c r="C451" s="55">
        <v>45797</v>
      </c>
      <c r="D451" s="54" t="s">
        <v>10</v>
      </c>
      <c r="E451" s="98" t="s">
        <v>833</v>
      </c>
      <c r="F451" s="57" t="s">
        <v>834</v>
      </c>
      <c r="G451" s="55">
        <v>45812</v>
      </c>
      <c r="H451" s="58">
        <v>1</v>
      </c>
      <c r="I451" s="27">
        <f>G451-C451</f>
        <v>15</v>
      </c>
      <c r="J451" s="59">
        <v>0</v>
      </c>
    </row>
    <row r="452" spans="1:10" ht="49.5" customHeight="1" x14ac:dyDescent="0.25">
      <c r="A452" s="54" t="s">
        <v>49</v>
      </c>
      <c r="B452" s="55">
        <v>45798</v>
      </c>
      <c r="C452" s="55">
        <v>45798</v>
      </c>
      <c r="D452" s="54" t="s">
        <v>10</v>
      </c>
      <c r="E452" s="98" t="s">
        <v>854</v>
      </c>
      <c r="F452" s="57" t="s">
        <v>855</v>
      </c>
      <c r="G452" s="55">
        <v>45798</v>
      </c>
      <c r="H452" s="58">
        <v>0.25</v>
      </c>
      <c r="I452" s="27">
        <f>G452-C452</f>
        <v>0</v>
      </c>
      <c r="J452" s="59">
        <v>0</v>
      </c>
    </row>
    <row r="453" spans="1:10" ht="49.5" customHeight="1" x14ac:dyDescent="0.25">
      <c r="A453" s="54" t="s">
        <v>49</v>
      </c>
      <c r="B453" s="55">
        <v>45798</v>
      </c>
      <c r="C453" s="55">
        <v>45798</v>
      </c>
      <c r="D453" s="54" t="s">
        <v>10</v>
      </c>
      <c r="E453" s="98" t="s">
        <v>50</v>
      </c>
      <c r="F453" s="57" t="s">
        <v>856</v>
      </c>
      <c r="G453" s="55">
        <v>45798</v>
      </c>
      <c r="H453" s="58">
        <v>0.25</v>
      </c>
      <c r="I453" s="27">
        <f>G453-C453</f>
        <v>0</v>
      </c>
      <c r="J453" s="59">
        <v>0</v>
      </c>
    </row>
    <row r="454" spans="1:10" ht="49.5" customHeight="1" x14ac:dyDescent="0.25">
      <c r="A454" s="54" t="s">
        <v>49</v>
      </c>
      <c r="B454" s="55">
        <v>45799</v>
      </c>
      <c r="C454" s="55">
        <v>45799</v>
      </c>
      <c r="D454" s="54" t="s">
        <v>10</v>
      </c>
      <c r="E454" s="98" t="s">
        <v>50</v>
      </c>
      <c r="F454" s="57" t="s">
        <v>867</v>
      </c>
      <c r="G454" s="55">
        <v>45799</v>
      </c>
      <c r="H454" s="58">
        <v>0.25</v>
      </c>
      <c r="I454" s="27">
        <f>G454-C454</f>
        <v>0</v>
      </c>
      <c r="J454" s="59">
        <v>0</v>
      </c>
    </row>
    <row r="455" spans="1:10" ht="49.5" customHeight="1" x14ac:dyDescent="0.25">
      <c r="A455" s="54" t="s">
        <v>49</v>
      </c>
      <c r="B455" s="55">
        <v>45799</v>
      </c>
      <c r="C455" s="55">
        <v>45799</v>
      </c>
      <c r="D455" s="54" t="s">
        <v>10</v>
      </c>
      <c r="E455" s="98" t="s">
        <v>50</v>
      </c>
      <c r="F455" s="57" t="s">
        <v>868</v>
      </c>
      <c r="G455" s="55">
        <v>45799</v>
      </c>
      <c r="H455" s="58">
        <v>0.25</v>
      </c>
      <c r="I455" s="27">
        <f>G455-C455</f>
        <v>0</v>
      </c>
      <c r="J455" s="59">
        <v>0</v>
      </c>
    </row>
    <row r="456" spans="1:10" ht="49.5" customHeight="1" x14ac:dyDescent="0.25">
      <c r="A456" s="54" t="s">
        <v>49</v>
      </c>
      <c r="B456" s="55">
        <v>45799</v>
      </c>
      <c r="C456" s="55">
        <v>45799</v>
      </c>
      <c r="D456" s="54" t="s">
        <v>10</v>
      </c>
      <c r="E456" s="98" t="s">
        <v>431</v>
      </c>
      <c r="F456" s="57" t="s">
        <v>869</v>
      </c>
      <c r="G456" s="55">
        <v>45799</v>
      </c>
      <c r="H456" s="58">
        <v>1</v>
      </c>
      <c r="I456" s="27">
        <f>G456-C456</f>
        <v>0</v>
      </c>
      <c r="J456" s="59">
        <v>0</v>
      </c>
    </row>
    <row r="457" spans="1:10" ht="49.5" customHeight="1" x14ac:dyDescent="0.25">
      <c r="A457" s="54" t="s">
        <v>49</v>
      </c>
      <c r="B457" s="44">
        <v>45800</v>
      </c>
      <c r="C457" s="44">
        <v>45800</v>
      </c>
      <c r="D457" s="41" t="s">
        <v>10</v>
      </c>
      <c r="E457" s="97" t="s">
        <v>875</v>
      </c>
      <c r="F457" s="42" t="s">
        <v>876</v>
      </c>
      <c r="G457" s="44">
        <v>45800</v>
      </c>
      <c r="H457" s="45">
        <v>0.2</v>
      </c>
      <c r="I457" s="27">
        <f>G457-C457</f>
        <v>0</v>
      </c>
      <c r="J457" s="48">
        <v>0</v>
      </c>
    </row>
    <row r="458" spans="1:10" ht="49.5" customHeight="1" x14ac:dyDescent="0.25">
      <c r="A458" s="54" t="s">
        <v>49</v>
      </c>
      <c r="B458" s="55">
        <v>45800</v>
      </c>
      <c r="C458" s="55">
        <v>45800</v>
      </c>
      <c r="D458" s="54" t="s">
        <v>10</v>
      </c>
      <c r="E458" s="98" t="s">
        <v>431</v>
      </c>
      <c r="F458" s="57" t="s">
        <v>891</v>
      </c>
      <c r="G458" s="55">
        <v>45800</v>
      </c>
      <c r="H458" s="58">
        <v>1</v>
      </c>
      <c r="I458" s="27">
        <f>G458-C458</f>
        <v>0</v>
      </c>
      <c r="J458" s="59">
        <v>0</v>
      </c>
    </row>
    <row r="459" spans="1:10" ht="49.5" customHeight="1" x14ac:dyDescent="0.25">
      <c r="A459" s="54" t="s">
        <v>49</v>
      </c>
      <c r="B459" s="55">
        <v>45800</v>
      </c>
      <c r="C459" s="55">
        <v>45800</v>
      </c>
      <c r="D459" s="54" t="s">
        <v>10</v>
      </c>
      <c r="E459" s="98" t="s">
        <v>892</v>
      </c>
      <c r="F459" s="57" t="s">
        <v>893</v>
      </c>
      <c r="G459" s="55">
        <v>45806</v>
      </c>
      <c r="H459" s="58">
        <v>0.25</v>
      </c>
      <c r="I459" s="27">
        <f>G459-C459</f>
        <v>6</v>
      </c>
      <c r="J459" s="59">
        <v>0</v>
      </c>
    </row>
    <row r="460" spans="1:10" ht="49.5" customHeight="1" x14ac:dyDescent="0.25">
      <c r="A460" s="54" t="s">
        <v>49</v>
      </c>
      <c r="B460" s="44">
        <v>45804</v>
      </c>
      <c r="C460" s="44">
        <v>45804</v>
      </c>
      <c r="D460" s="41" t="s">
        <v>10</v>
      </c>
      <c r="E460" s="97" t="s">
        <v>901</v>
      </c>
      <c r="F460" s="42" t="s">
        <v>902</v>
      </c>
      <c r="G460" s="44">
        <v>45818</v>
      </c>
      <c r="H460" s="45">
        <v>0</v>
      </c>
      <c r="I460" s="27">
        <f>G460-C460</f>
        <v>14</v>
      </c>
      <c r="J460" s="6">
        <v>0</v>
      </c>
    </row>
    <row r="461" spans="1:10" ht="49.5" customHeight="1" x14ac:dyDescent="0.25">
      <c r="A461" s="54" t="s">
        <v>49</v>
      </c>
      <c r="B461" s="55">
        <v>45804</v>
      </c>
      <c r="C461" s="55">
        <v>45804</v>
      </c>
      <c r="D461" s="54" t="s">
        <v>10</v>
      </c>
      <c r="E461" s="98" t="s">
        <v>50</v>
      </c>
      <c r="F461" s="56" t="s">
        <v>907</v>
      </c>
      <c r="G461" s="55">
        <v>45804</v>
      </c>
      <c r="H461" s="58">
        <v>0.25</v>
      </c>
      <c r="I461" s="27">
        <f>G461-C461</f>
        <v>0</v>
      </c>
      <c r="J461" s="59">
        <v>0</v>
      </c>
    </row>
    <row r="462" spans="1:10" ht="49.5" customHeight="1" x14ac:dyDescent="0.25">
      <c r="A462" s="54" t="s">
        <v>49</v>
      </c>
      <c r="B462" s="55">
        <v>45804</v>
      </c>
      <c r="C462" s="55">
        <v>45804</v>
      </c>
      <c r="D462" s="54" t="s">
        <v>10</v>
      </c>
      <c r="E462" s="98" t="s">
        <v>908</v>
      </c>
      <c r="F462" s="57" t="s">
        <v>909</v>
      </c>
      <c r="G462" s="55">
        <v>45804</v>
      </c>
      <c r="H462" s="58">
        <v>0.25</v>
      </c>
      <c r="I462" s="27">
        <f>G462-C462</f>
        <v>0</v>
      </c>
      <c r="J462" s="59">
        <v>0</v>
      </c>
    </row>
    <row r="463" spans="1:10" ht="49.5" customHeight="1" x14ac:dyDescent="0.25">
      <c r="A463" s="54" t="s">
        <v>49</v>
      </c>
      <c r="B463" s="55">
        <v>45805</v>
      </c>
      <c r="C463" s="55">
        <v>45805</v>
      </c>
      <c r="D463" s="54" t="s">
        <v>10</v>
      </c>
      <c r="E463" s="98" t="s">
        <v>50</v>
      </c>
      <c r="F463" s="57" t="s">
        <v>923</v>
      </c>
      <c r="G463" s="55">
        <v>45805</v>
      </c>
      <c r="H463" s="58">
        <v>0.25</v>
      </c>
      <c r="I463" s="27">
        <f>G463-C463</f>
        <v>0</v>
      </c>
      <c r="J463" s="59">
        <v>0</v>
      </c>
    </row>
    <row r="464" spans="1:10" ht="49.5" customHeight="1" x14ac:dyDescent="0.25">
      <c r="A464" s="54" t="s">
        <v>49</v>
      </c>
      <c r="B464" s="55">
        <v>45806</v>
      </c>
      <c r="C464" s="55">
        <v>45806</v>
      </c>
      <c r="D464" s="54" t="s">
        <v>10</v>
      </c>
      <c r="E464" s="98" t="s">
        <v>951</v>
      </c>
      <c r="F464" s="57" t="s">
        <v>952</v>
      </c>
      <c r="G464" s="55">
        <v>45806</v>
      </c>
      <c r="H464" s="58">
        <v>1</v>
      </c>
      <c r="I464" s="27">
        <f>G464-C464</f>
        <v>0</v>
      </c>
      <c r="J464" s="59">
        <v>0</v>
      </c>
    </row>
    <row r="465" spans="1:10" ht="49.5" customHeight="1" x14ac:dyDescent="0.25">
      <c r="A465" s="54" t="s">
        <v>49</v>
      </c>
      <c r="B465" s="55">
        <v>45806</v>
      </c>
      <c r="C465" s="55">
        <v>45806</v>
      </c>
      <c r="D465" s="54" t="s">
        <v>10</v>
      </c>
      <c r="E465" s="98" t="s">
        <v>791</v>
      </c>
      <c r="F465" s="57" t="s">
        <v>953</v>
      </c>
      <c r="G465" s="55">
        <v>45806</v>
      </c>
      <c r="H465" s="58">
        <v>1</v>
      </c>
      <c r="I465" s="27">
        <f>G465-C465</f>
        <v>0</v>
      </c>
      <c r="J465" s="59">
        <v>0</v>
      </c>
    </row>
    <row r="466" spans="1:10" ht="49.5" customHeight="1" x14ac:dyDescent="0.25">
      <c r="A466" s="54" t="s">
        <v>49</v>
      </c>
      <c r="B466" s="55">
        <v>45806</v>
      </c>
      <c r="C466" s="55">
        <v>45806</v>
      </c>
      <c r="D466" s="54" t="s">
        <v>10</v>
      </c>
      <c r="E466" s="98" t="s">
        <v>55</v>
      </c>
      <c r="F466" s="57" t="s">
        <v>954</v>
      </c>
      <c r="G466" s="55">
        <v>45806</v>
      </c>
      <c r="H466" s="58">
        <v>0.25</v>
      </c>
      <c r="I466" s="27">
        <f>G466-C466</f>
        <v>0</v>
      </c>
      <c r="J466" s="59">
        <v>0</v>
      </c>
    </row>
    <row r="467" spans="1:10" ht="49.5" customHeight="1" x14ac:dyDescent="0.25">
      <c r="A467" s="54" t="s">
        <v>49</v>
      </c>
      <c r="B467" s="55">
        <v>45806</v>
      </c>
      <c r="C467" s="55">
        <v>45806</v>
      </c>
      <c r="D467" s="54" t="s">
        <v>10</v>
      </c>
      <c r="E467" s="98" t="s">
        <v>955</v>
      </c>
      <c r="F467" s="57" t="s">
        <v>956</v>
      </c>
      <c r="G467" s="55">
        <v>45807</v>
      </c>
      <c r="H467" s="58">
        <v>1</v>
      </c>
      <c r="I467" s="27">
        <f>G467-C467</f>
        <v>1</v>
      </c>
      <c r="J467" s="59">
        <v>0</v>
      </c>
    </row>
    <row r="468" spans="1:10" ht="49.5" customHeight="1" x14ac:dyDescent="0.25">
      <c r="A468" s="54" t="s">
        <v>49</v>
      </c>
      <c r="B468" s="55">
        <v>45807</v>
      </c>
      <c r="C468" s="55">
        <v>45807</v>
      </c>
      <c r="D468" s="54" t="s">
        <v>10</v>
      </c>
      <c r="E468" s="98" t="s">
        <v>974</v>
      </c>
      <c r="F468" s="57" t="s">
        <v>975</v>
      </c>
      <c r="G468" s="55">
        <v>45807</v>
      </c>
      <c r="H468" s="58">
        <v>1</v>
      </c>
      <c r="I468" s="27">
        <f>G468-C468</f>
        <v>0</v>
      </c>
      <c r="J468" s="59">
        <v>0</v>
      </c>
    </row>
    <row r="469" spans="1:10" ht="49.5" customHeight="1" x14ac:dyDescent="0.25">
      <c r="A469" s="54" t="s">
        <v>49</v>
      </c>
      <c r="B469" s="55">
        <v>45807</v>
      </c>
      <c r="C469" s="55">
        <v>45807</v>
      </c>
      <c r="D469" s="54" t="s">
        <v>10</v>
      </c>
      <c r="E469" s="98" t="s">
        <v>976</v>
      </c>
      <c r="F469" s="57" t="s">
        <v>977</v>
      </c>
      <c r="G469" s="55">
        <v>45807</v>
      </c>
      <c r="H469" s="58">
        <v>1</v>
      </c>
      <c r="I469" s="27">
        <f>G469-C469</f>
        <v>0</v>
      </c>
      <c r="J469" s="59">
        <v>0</v>
      </c>
    </row>
    <row r="470" spans="1:10" ht="49.5" customHeight="1" x14ac:dyDescent="0.25">
      <c r="A470" s="54" t="s">
        <v>49</v>
      </c>
      <c r="B470" s="55">
        <v>45807</v>
      </c>
      <c r="C470" s="55">
        <v>45807</v>
      </c>
      <c r="D470" s="54" t="s">
        <v>10</v>
      </c>
      <c r="E470" s="98" t="s">
        <v>722</v>
      </c>
      <c r="F470" s="57" t="s">
        <v>978</v>
      </c>
      <c r="G470" s="55">
        <v>45807</v>
      </c>
      <c r="H470" s="58">
        <f>G470-B470+1</f>
        <v>1</v>
      </c>
      <c r="I470" s="27">
        <f>G470-C470</f>
        <v>0</v>
      </c>
      <c r="J470" s="59">
        <v>0</v>
      </c>
    </row>
    <row r="471" spans="1:10" ht="49.5" customHeight="1" x14ac:dyDescent="0.25">
      <c r="A471" s="54" t="s">
        <v>49</v>
      </c>
      <c r="B471" s="55">
        <v>45808</v>
      </c>
      <c r="C471" s="55">
        <v>45808</v>
      </c>
      <c r="D471" s="54" t="s">
        <v>10</v>
      </c>
      <c r="E471" s="98" t="s">
        <v>983</v>
      </c>
      <c r="F471" s="57" t="s">
        <v>984</v>
      </c>
      <c r="G471" s="55">
        <v>45810</v>
      </c>
      <c r="H471" s="58">
        <v>1</v>
      </c>
      <c r="I471" s="27">
        <f>G471-C471</f>
        <v>2</v>
      </c>
      <c r="J471" s="59">
        <v>0</v>
      </c>
    </row>
    <row r="472" spans="1:10" ht="49.5" customHeight="1" x14ac:dyDescent="0.25">
      <c r="A472" s="54" t="s">
        <v>49</v>
      </c>
      <c r="B472" s="55">
        <v>45810</v>
      </c>
      <c r="C472" s="55">
        <v>45810</v>
      </c>
      <c r="D472" s="54" t="s">
        <v>10</v>
      </c>
      <c r="E472" s="98" t="s">
        <v>992</v>
      </c>
      <c r="F472" s="57" t="s">
        <v>993</v>
      </c>
      <c r="G472" s="55">
        <v>45810</v>
      </c>
      <c r="H472" s="58">
        <v>1</v>
      </c>
      <c r="I472" s="27">
        <f>G472-C472</f>
        <v>0</v>
      </c>
      <c r="J472" s="59">
        <v>0</v>
      </c>
    </row>
    <row r="473" spans="1:10" ht="49.5" customHeight="1" x14ac:dyDescent="0.25">
      <c r="A473" s="54" t="s">
        <v>49</v>
      </c>
      <c r="B473" s="55">
        <v>45811</v>
      </c>
      <c r="C473" s="55">
        <v>45811</v>
      </c>
      <c r="D473" s="54" t="s">
        <v>10</v>
      </c>
      <c r="E473" s="98" t="s">
        <v>431</v>
      </c>
      <c r="F473" s="57" t="s">
        <v>1017</v>
      </c>
      <c r="G473" s="55">
        <v>45811</v>
      </c>
      <c r="H473" s="58">
        <v>1</v>
      </c>
      <c r="I473" s="27">
        <f>G473-C473</f>
        <v>0</v>
      </c>
      <c r="J473" s="59">
        <v>0</v>
      </c>
    </row>
    <row r="474" spans="1:10" ht="49.5" customHeight="1" x14ac:dyDescent="0.25">
      <c r="A474" s="54" t="s">
        <v>49</v>
      </c>
      <c r="B474" s="55">
        <v>45812</v>
      </c>
      <c r="C474" s="55">
        <v>45812</v>
      </c>
      <c r="D474" s="54" t="s">
        <v>10</v>
      </c>
      <c r="E474" s="98" t="s">
        <v>50</v>
      </c>
      <c r="F474" s="57" t="s">
        <v>1030</v>
      </c>
      <c r="G474" s="55">
        <v>45812</v>
      </c>
      <c r="H474" s="58">
        <v>0.25</v>
      </c>
      <c r="I474" s="27">
        <f>G474-C474</f>
        <v>0</v>
      </c>
      <c r="J474" s="59">
        <v>0</v>
      </c>
    </row>
    <row r="475" spans="1:10" ht="49.5" customHeight="1" x14ac:dyDescent="0.25">
      <c r="A475" s="54" t="s">
        <v>49</v>
      </c>
      <c r="B475" s="55">
        <v>45812</v>
      </c>
      <c r="C475" s="55">
        <v>45812</v>
      </c>
      <c r="D475" s="54" t="s">
        <v>10</v>
      </c>
      <c r="E475" s="98" t="s">
        <v>55</v>
      </c>
      <c r="F475" s="57" t="s">
        <v>1030</v>
      </c>
      <c r="G475" s="55">
        <v>45812</v>
      </c>
      <c r="H475" s="58">
        <v>0.25</v>
      </c>
      <c r="I475" s="27">
        <f>G475-C475</f>
        <v>0</v>
      </c>
      <c r="J475" s="59">
        <v>0</v>
      </c>
    </row>
    <row r="476" spans="1:10" ht="49.5" customHeight="1" x14ac:dyDescent="0.25">
      <c r="A476" s="54" t="s">
        <v>49</v>
      </c>
      <c r="B476" s="55">
        <v>45812</v>
      </c>
      <c r="C476" s="55">
        <v>45812</v>
      </c>
      <c r="D476" s="54" t="s">
        <v>10</v>
      </c>
      <c r="E476" s="98" t="s">
        <v>431</v>
      </c>
      <c r="F476" s="57" t="s">
        <v>1017</v>
      </c>
      <c r="G476" s="55">
        <v>45812</v>
      </c>
      <c r="H476" s="58">
        <v>1</v>
      </c>
      <c r="I476" s="27">
        <f>G476-C476</f>
        <v>0</v>
      </c>
      <c r="J476" s="59">
        <v>0</v>
      </c>
    </row>
    <row r="477" spans="1:10" ht="49.5" customHeight="1" x14ac:dyDescent="0.25">
      <c r="A477" s="54" t="s">
        <v>49</v>
      </c>
      <c r="B477" s="55">
        <v>45812</v>
      </c>
      <c r="C477" s="55">
        <v>45812</v>
      </c>
      <c r="D477" s="54" t="s">
        <v>10</v>
      </c>
      <c r="E477" s="98" t="s">
        <v>1031</v>
      </c>
      <c r="F477" s="57" t="s">
        <v>1032</v>
      </c>
      <c r="G477" s="55">
        <v>45813</v>
      </c>
      <c r="H477" s="58">
        <v>1</v>
      </c>
      <c r="I477" s="27">
        <f>G477-C477</f>
        <v>1</v>
      </c>
      <c r="J477" s="59">
        <v>0</v>
      </c>
    </row>
    <row r="478" spans="1:10" ht="49.5" customHeight="1" x14ac:dyDescent="0.25">
      <c r="A478" s="54" t="s">
        <v>49</v>
      </c>
      <c r="B478" s="55">
        <v>45813</v>
      </c>
      <c r="C478" s="55">
        <v>45813</v>
      </c>
      <c r="D478" s="54" t="s">
        <v>10</v>
      </c>
      <c r="E478" s="98" t="s">
        <v>833</v>
      </c>
      <c r="F478" s="57" t="s">
        <v>834</v>
      </c>
      <c r="G478" s="55">
        <v>45813</v>
      </c>
      <c r="H478" s="58">
        <v>1</v>
      </c>
      <c r="I478" s="27">
        <f>G478-C478</f>
        <v>0</v>
      </c>
      <c r="J478" s="59">
        <v>0</v>
      </c>
    </row>
    <row r="479" spans="1:10" ht="49.5" customHeight="1" x14ac:dyDescent="0.25">
      <c r="A479" s="54" t="s">
        <v>49</v>
      </c>
      <c r="B479" s="55">
        <v>45813</v>
      </c>
      <c r="C479" s="55">
        <v>45813</v>
      </c>
      <c r="D479" s="54" t="s">
        <v>10</v>
      </c>
      <c r="E479" s="98" t="s">
        <v>1040</v>
      </c>
      <c r="F479" s="57" t="s">
        <v>1041</v>
      </c>
      <c r="G479" s="55">
        <v>45813</v>
      </c>
      <c r="H479" s="58">
        <v>0.25</v>
      </c>
      <c r="I479" s="27">
        <f>G479-C479</f>
        <v>0</v>
      </c>
      <c r="J479" s="59">
        <v>0</v>
      </c>
    </row>
    <row r="480" spans="1:10" ht="49.5" customHeight="1" x14ac:dyDescent="0.25">
      <c r="A480" s="54" t="s">
        <v>49</v>
      </c>
      <c r="B480" s="55">
        <v>45813</v>
      </c>
      <c r="C480" s="55">
        <v>45813</v>
      </c>
      <c r="D480" s="54" t="s">
        <v>10</v>
      </c>
      <c r="E480" s="98" t="s">
        <v>1042</v>
      </c>
      <c r="F480" s="57" t="s">
        <v>1043</v>
      </c>
      <c r="G480" s="55">
        <v>45813</v>
      </c>
      <c r="H480" s="58">
        <v>0.25</v>
      </c>
      <c r="I480" s="27">
        <f>G480-C480</f>
        <v>0</v>
      </c>
      <c r="J480" s="59">
        <v>0</v>
      </c>
    </row>
    <row r="481" spans="1:10" ht="49.5" customHeight="1" x14ac:dyDescent="0.25">
      <c r="A481" s="54" t="s">
        <v>49</v>
      </c>
      <c r="B481" s="55">
        <v>45813</v>
      </c>
      <c r="C481" s="55">
        <v>45813</v>
      </c>
      <c r="D481" s="54" t="s">
        <v>10</v>
      </c>
      <c r="E481" s="98" t="s">
        <v>722</v>
      </c>
      <c r="F481" s="57" t="s">
        <v>723</v>
      </c>
      <c r="G481" s="55">
        <v>45813</v>
      </c>
      <c r="H481" s="58">
        <f>G481-B481+1</f>
        <v>1</v>
      </c>
      <c r="I481" s="27">
        <f>G481-C481</f>
        <v>0</v>
      </c>
      <c r="J481" s="59">
        <v>0</v>
      </c>
    </row>
    <row r="482" spans="1:10" ht="49.5" customHeight="1" x14ac:dyDescent="0.25">
      <c r="A482" s="54" t="s">
        <v>49</v>
      </c>
      <c r="B482" s="55">
        <v>45814</v>
      </c>
      <c r="C482" s="55">
        <v>45814</v>
      </c>
      <c r="D482" s="54" t="s">
        <v>10</v>
      </c>
      <c r="E482" s="98" t="s">
        <v>431</v>
      </c>
      <c r="F482" s="57" t="s">
        <v>1017</v>
      </c>
      <c r="G482" s="55">
        <v>45814</v>
      </c>
      <c r="H482" s="58">
        <v>1</v>
      </c>
      <c r="I482" s="27">
        <f>G482-C482</f>
        <v>0</v>
      </c>
      <c r="J482" s="59">
        <v>0</v>
      </c>
    </row>
    <row r="483" spans="1:10" ht="49.5" customHeight="1" x14ac:dyDescent="0.25">
      <c r="A483" s="54" t="s">
        <v>49</v>
      </c>
      <c r="B483" s="55">
        <v>45817</v>
      </c>
      <c r="C483" s="55">
        <v>45817</v>
      </c>
      <c r="D483" s="54" t="s">
        <v>10</v>
      </c>
      <c r="E483" s="98" t="s">
        <v>431</v>
      </c>
      <c r="F483" s="57" t="s">
        <v>1066</v>
      </c>
      <c r="G483" s="55">
        <v>45818</v>
      </c>
      <c r="H483" s="58">
        <v>1</v>
      </c>
      <c r="I483" s="27">
        <f>G483-C483</f>
        <v>1</v>
      </c>
      <c r="J483" s="59">
        <v>0</v>
      </c>
    </row>
    <row r="484" spans="1:10" ht="49.5" customHeight="1" x14ac:dyDescent="0.25">
      <c r="A484" s="54" t="s">
        <v>49</v>
      </c>
      <c r="B484" s="55">
        <v>45819</v>
      </c>
      <c r="C484" s="55">
        <v>45819</v>
      </c>
      <c r="D484" s="54" t="s">
        <v>10</v>
      </c>
      <c r="E484" s="98" t="s">
        <v>55</v>
      </c>
      <c r="F484" s="57" t="s">
        <v>1105</v>
      </c>
      <c r="G484" s="55">
        <v>45819</v>
      </c>
      <c r="H484" s="58">
        <v>0.25</v>
      </c>
      <c r="I484" s="27">
        <f>G484-C484</f>
        <v>0</v>
      </c>
      <c r="J484" s="59">
        <v>0</v>
      </c>
    </row>
    <row r="485" spans="1:10" ht="49.5" customHeight="1" x14ac:dyDescent="0.25">
      <c r="A485" s="54" t="s">
        <v>49</v>
      </c>
      <c r="B485" s="55">
        <v>45819</v>
      </c>
      <c r="C485" s="55">
        <v>45819</v>
      </c>
      <c r="D485" s="54" t="s">
        <v>10</v>
      </c>
      <c r="E485" s="98" t="s">
        <v>1106</v>
      </c>
      <c r="F485" s="57" t="s">
        <v>1107</v>
      </c>
      <c r="G485" s="55">
        <v>45824</v>
      </c>
      <c r="H485" s="58">
        <v>1</v>
      </c>
      <c r="I485" s="27">
        <f>G485-C485</f>
        <v>5</v>
      </c>
      <c r="J485" s="59">
        <v>0</v>
      </c>
    </row>
    <row r="486" spans="1:10" ht="49.5" customHeight="1" x14ac:dyDescent="0.25">
      <c r="A486" s="54" t="s">
        <v>49</v>
      </c>
      <c r="B486" s="55">
        <v>45821</v>
      </c>
      <c r="C486" s="55">
        <v>45821</v>
      </c>
      <c r="D486" s="54" t="s">
        <v>10</v>
      </c>
      <c r="E486" s="98" t="s">
        <v>50</v>
      </c>
      <c r="F486" s="57" t="s">
        <v>1132</v>
      </c>
      <c r="G486" s="55">
        <v>45821</v>
      </c>
      <c r="H486" s="58">
        <v>0.25</v>
      </c>
      <c r="I486" s="27">
        <f>G486-C486</f>
        <v>0</v>
      </c>
      <c r="J486" s="59">
        <v>0</v>
      </c>
    </row>
    <row r="487" spans="1:10" ht="49.5" customHeight="1" x14ac:dyDescent="0.25">
      <c r="A487" s="54" t="s">
        <v>49</v>
      </c>
      <c r="B487" s="55">
        <v>45821</v>
      </c>
      <c r="C487" s="55">
        <v>45821</v>
      </c>
      <c r="D487" s="54" t="s">
        <v>10</v>
      </c>
      <c r="E487" s="98" t="s">
        <v>53</v>
      </c>
      <c r="F487" s="57" t="s">
        <v>1133</v>
      </c>
      <c r="G487" s="55">
        <v>45821</v>
      </c>
      <c r="H487" s="58">
        <v>0.25</v>
      </c>
      <c r="I487" s="27">
        <f>G487-C487</f>
        <v>0</v>
      </c>
      <c r="J487" s="59">
        <v>0</v>
      </c>
    </row>
    <row r="488" spans="1:10" ht="49.5" customHeight="1" x14ac:dyDescent="0.25">
      <c r="A488" s="54" t="s">
        <v>49</v>
      </c>
      <c r="B488" s="55">
        <v>45824</v>
      </c>
      <c r="C488" s="55">
        <v>45824</v>
      </c>
      <c r="D488" s="54" t="s">
        <v>10</v>
      </c>
      <c r="E488" s="98" t="s">
        <v>1153</v>
      </c>
      <c r="F488" s="57" t="s">
        <v>1154</v>
      </c>
      <c r="G488" s="55">
        <v>45824</v>
      </c>
      <c r="H488" s="58">
        <v>1</v>
      </c>
      <c r="I488" s="27">
        <f>G488-C488</f>
        <v>0</v>
      </c>
      <c r="J488" s="59">
        <v>0</v>
      </c>
    </row>
    <row r="489" spans="1:10" ht="49.5" customHeight="1" x14ac:dyDescent="0.25">
      <c r="A489" s="54" t="s">
        <v>49</v>
      </c>
      <c r="B489" s="55">
        <v>45825</v>
      </c>
      <c r="C489" s="55">
        <v>45825</v>
      </c>
      <c r="D489" s="54" t="s">
        <v>10</v>
      </c>
      <c r="E489" s="98" t="s">
        <v>431</v>
      </c>
      <c r="F489" s="57" t="s">
        <v>1172</v>
      </c>
      <c r="G489" s="55">
        <v>45826</v>
      </c>
      <c r="H489" s="58">
        <v>1</v>
      </c>
      <c r="I489" s="27">
        <f>G489-C489</f>
        <v>1</v>
      </c>
      <c r="J489" s="59">
        <v>0</v>
      </c>
    </row>
    <row r="490" spans="1:10" ht="49.5" customHeight="1" x14ac:dyDescent="0.25">
      <c r="A490" s="54" t="s">
        <v>49</v>
      </c>
      <c r="B490" s="55">
        <v>45825</v>
      </c>
      <c r="C490" s="55">
        <v>45825</v>
      </c>
      <c r="D490" s="54" t="s">
        <v>10</v>
      </c>
      <c r="E490" s="98" t="s">
        <v>167</v>
      </c>
      <c r="F490" s="57" t="s">
        <v>1173</v>
      </c>
      <c r="G490" s="55">
        <v>45825</v>
      </c>
      <c r="H490" s="58">
        <v>0.25</v>
      </c>
      <c r="I490" s="27">
        <f>G490-C490</f>
        <v>0</v>
      </c>
      <c r="J490" s="59">
        <v>0</v>
      </c>
    </row>
    <row r="491" spans="1:10" ht="49.5" customHeight="1" x14ac:dyDescent="0.25">
      <c r="A491" s="54" t="s">
        <v>49</v>
      </c>
      <c r="B491" s="55">
        <v>45825</v>
      </c>
      <c r="C491" s="55">
        <v>45825</v>
      </c>
      <c r="D491" s="54" t="s">
        <v>10</v>
      </c>
      <c r="E491" s="98" t="s">
        <v>55</v>
      </c>
      <c r="F491" s="57" t="s">
        <v>1174</v>
      </c>
      <c r="G491" s="55">
        <v>45825</v>
      </c>
      <c r="H491" s="58">
        <v>0.25</v>
      </c>
      <c r="I491" s="27">
        <f>G491-C491</f>
        <v>0</v>
      </c>
      <c r="J491" s="59">
        <v>0</v>
      </c>
    </row>
    <row r="492" spans="1:10" ht="49.5" customHeight="1" x14ac:dyDescent="0.25">
      <c r="A492" s="54" t="s">
        <v>49</v>
      </c>
      <c r="B492" s="44">
        <v>45826</v>
      </c>
      <c r="C492" s="44">
        <v>45826</v>
      </c>
      <c r="D492" s="41" t="s">
        <v>10</v>
      </c>
      <c r="E492" s="97" t="s">
        <v>1093</v>
      </c>
      <c r="F492" s="42" t="s">
        <v>1187</v>
      </c>
      <c r="G492" s="44">
        <v>45828</v>
      </c>
      <c r="H492" s="45">
        <v>0</v>
      </c>
      <c r="I492" s="27">
        <f>G492-C492</f>
        <v>2</v>
      </c>
      <c r="J492" s="6">
        <v>0</v>
      </c>
    </row>
    <row r="493" spans="1:10" ht="49.5" customHeight="1" x14ac:dyDescent="0.25">
      <c r="A493" s="54" t="s">
        <v>49</v>
      </c>
      <c r="B493" s="55">
        <v>45826</v>
      </c>
      <c r="C493" s="55">
        <v>45826</v>
      </c>
      <c r="D493" s="54" t="s">
        <v>10</v>
      </c>
      <c r="E493" s="98" t="s">
        <v>951</v>
      </c>
      <c r="F493" s="57" t="s">
        <v>1191</v>
      </c>
      <c r="G493" s="55">
        <v>45826</v>
      </c>
      <c r="H493" s="58">
        <v>1</v>
      </c>
      <c r="I493" s="27">
        <f>G493-C493</f>
        <v>0</v>
      </c>
      <c r="J493" s="59">
        <v>0</v>
      </c>
    </row>
    <row r="494" spans="1:10" ht="49.5" customHeight="1" x14ac:dyDescent="0.25">
      <c r="A494" s="54" t="s">
        <v>49</v>
      </c>
      <c r="B494" s="55">
        <v>45827</v>
      </c>
      <c r="C494" s="55">
        <v>45827</v>
      </c>
      <c r="D494" s="54" t="s">
        <v>10</v>
      </c>
      <c r="E494" s="98" t="s">
        <v>1205</v>
      </c>
      <c r="F494" s="57" t="s">
        <v>1206</v>
      </c>
      <c r="G494" s="55">
        <v>45827</v>
      </c>
      <c r="H494" s="58">
        <v>1</v>
      </c>
      <c r="I494" s="27">
        <f>G494-C494</f>
        <v>0</v>
      </c>
      <c r="J494" s="59">
        <v>0</v>
      </c>
    </row>
    <row r="495" spans="1:10" ht="49.5" customHeight="1" x14ac:dyDescent="0.25">
      <c r="A495" s="54" t="s">
        <v>49</v>
      </c>
      <c r="B495" s="55">
        <v>45827</v>
      </c>
      <c r="C495" s="55">
        <v>45827</v>
      </c>
      <c r="D495" s="54" t="s">
        <v>10</v>
      </c>
      <c r="E495" s="98" t="s">
        <v>50</v>
      </c>
      <c r="F495" s="57" t="s">
        <v>1207</v>
      </c>
      <c r="G495" s="55">
        <v>45827</v>
      </c>
      <c r="H495" s="58">
        <v>0.25</v>
      </c>
      <c r="I495" s="27">
        <f>G495-C495</f>
        <v>0</v>
      </c>
      <c r="J495" s="59">
        <v>0</v>
      </c>
    </row>
    <row r="496" spans="1:10" ht="49.5" customHeight="1" x14ac:dyDescent="0.25">
      <c r="A496" s="54" t="s">
        <v>49</v>
      </c>
      <c r="B496" s="55">
        <v>45828</v>
      </c>
      <c r="C496" s="55">
        <v>45828</v>
      </c>
      <c r="D496" s="54" t="s">
        <v>10</v>
      </c>
      <c r="E496" s="98" t="s">
        <v>1220</v>
      </c>
      <c r="F496" s="57" t="s">
        <v>1221</v>
      </c>
      <c r="G496" s="55">
        <v>45828</v>
      </c>
      <c r="H496" s="58">
        <v>0.25</v>
      </c>
      <c r="I496" s="27">
        <f>G496-C496</f>
        <v>0</v>
      </c>
      <c r="J496" s="59">
        <v>0</v>
      </c>
    </row>
    <row r="497" spans="1:10" ht="49.5" customHeight="1" x14ac:dyDescent="0.25">
      <c r="A497" s="54" t="s">
        <v>49</v>
      </c>
      <c r="B497" s="55">
        <v>45828</v>
      </c>
      <c r="C497" s="55">
        <v>45828</v>
      </c>
      <c r="D497" s="54" t="s">
        <v>10</v>
      </c>
      <c r="E497" s="98" t="s">
        <v>53</v>
      </c>
      <c r="F497" s="57" t="s">
        <v>1222</v>
      </c>
      <c r="G497" s="55">
        <v>45828</v>
      </c>
      <c r="H497" s="58">
        <v>0.25</v>
      </c>
      <c r="I497" s="27">
        <f>G497-C497</f>
        <v>0</v>
      </c>
      <c r="J497" s="59">
        <v>0</v>
      </c>
    </row>
    <row r="498" spans="1:10" ht="49.5" customHeight="1" x14ac:dyDescent="0.25">
      <c r="A498" s="54" t="s">
        <v>49</v>
      </c>
      <c r="B498" s="55">
        <v>45828</v>
      </c>
      <c r="C498" s="55">
        <v>45828</v>
      </c>
      <c r="D498" s="54" t="s">
        <v>10</v>
      </c>
      <c r="E498" s="98" t="s">
        <v>50</v>
      </c>
      <c r="F498" s="57" t="s">
        <v>1223</v>
      </c>
      <c r="G498" s="55">
        <v>45828</v>
      </c>
      <c r="H498" s="58">
        <v>0.25</v>
      </c>
      <c r="I498" s="27">
        <f>G498-C498</f>
        <v>0</v>
      </c>
      <c r="J498" s="59">
        <v>0</v>
      </c>
    </row>
    <row r="499" spans="1:10" ht="49.5" customHeight="1" x14ac:dyDescent="0.25">
      <c r="A499" s="54" t="s">
        <v>49</v>
      </c>
      <c r="B499" s="55">
        <v>45831</v>
      </c>
      <c r="C499" s="55">
        <v>45831</v>
      </c>
      <c r="D499" s="54" t="s">
        <v>10</v>
      </c>
      <c r="E499" s="98" t="s">
        <v>1242</v>
      </c>
      <c r="F499" s="57" t="s">
        <v>1107</v>
      </c>
      <c r="G499" s="55">
        <v>45831</v>
      </c>
      <c r="H499" s="58">
        <v>1</v>
      </c>
      <c r="I499" s="27">
        <f>G499-C499</f>
        <v>0</v>
      </c>
      <c r="J499" s="59">
        <v>0</v>
      </c>
    </row>
    <row r="500" spans="1:10" ht="49.5" customHeight="1" x14ac:dyDescent="0.25">
      <c r="A500" s="54" t="s">
        <v>49</v>
      </c>
      <c r="B500" s="55">
        <v>45832</v>
      </c>
      <c r="C500" s="55">
        <v>45832</v>
      </c>
      <c r="D500" s="60" t="s">
        <v>10</v>
      </c>
      <c r="E500" s="98" t="s">
        <v>431</v>
      </c>
      <c r="F500" s="57" t="s">
        <v>1256</v>
      </c>
      <c r="G500" s="55">
        <v>45834</v>
      </c>
      <c r="H500" s="58">
        <v>1</v>
      </c>
      <c r="I500" s="27">
        <f>G500-C500</f>
        <v>2</v>
      </c>
      <c r="J500" s="59">
        <v>0</v>
      </c>
    </row>
    <row r="501" spans="1:10" ht="49.5" customHeight="1" x14ac:dyDescent="0.25">
      <c r="A501" s="54" t="s">
        <v>49</v>
      </c>
      <c r="B501" s="55">
        <v>45833</v>
      </c>
      <c r="C501" s="55">
        <v>45833</v>
      </c>
      <c r="D501" s="54" t="s">
        <v>10</v>
      </c>
      <c r="E501" s="101" t="s">
        <v>53</v>
      </c>
      <c r="F501" s="57" t="s">
        <v>1267</v>
      </c>
      <c r="G501" s="55">
        <v>45833</v>
      </c>
      <c r="H501" s="58">
        <v>0.25</v>
      </c>
      <c r="I501" s="27">
        <f>G501-C501</f>
        <v>0</v>
      </c>
      <c r="J501" s="59">
        <v>0</v>
      </c>
    </row>
    <row r="502" spans="1:10" ht="49.5" customHeight="1" x14ac:dyDescent="0.25">
      <c r="A502" s="54" t="s">
        <v>49</v>
      </c>
      <c r="B502" s="55">
        <v>45833</v>
      </c>
      <c r="C502" s="55">
        <v>45833</v>
      </c>
      <c r="D502" s="54" t="s">
        <v>10</v>
      </c>
      <c r="E502" s="101" t="s">
        <v>50</v>
      </c>
      <c r="F502" s="57" t="s">
        <v>1268</v>
      </c>
      <c r="G502" s="55">
        <v>45833</v>
      </c>
      <c r="H502" s="58">
        <v>0.25</v>
      </c>
      <c r="I502" s="27">
        <f>G502-C502</f>
        <v>0</v>
      </c>
      <c r="J502" s="59">
        <v>0</v>
      </c>
    </row>
    <row r="503" spans="1:10" ht="49.5" customHeight="1" x14ac:dyDescent="0.25">
      <c r="A503" s="54" t="s">
        <v>49</v>
      </c>
      <c r="B503" s="55">
        <v>45833</v>
      </c>
      <c r="C503" s="55">
        <v>45833</v>
      </c>
      <c r="D503" s="54" t="s">
        <v>10</v>
      </c>
      <c r="E503" s="101" t="s">
        <v>1269</v>
      </c>
      <c r="F503" s="57" t="s">
        <v>1270</v>
      </c>
      <c r="G503" s="55">
        <v>45834</v>
      </c>
      <c r="H503" s="58">
        <v>1</v>
      </c>
      <c r="I503" s="27">
        <f>G503-C503</f>
        <v>1</v>
      </c>
      <c r="J503" s="59">
        <v>0</v>
      </c>
    </row>
    <row r="504" spans="1:10" ht="49.5" customHeight="1" x14ac:dyDescent="0.25">
      <c r="A504" s="54" t="s">
        <v>49</v>
      </c>
      <c r="B504" s="55">
        <v>45834</v>
      </c>
      <c r="C504" s="55">
        <v>45834</v>
      </c>
      <c r="D504" s="54" t="s">
        <v>10</v>
      </c>
      <c r="E504" s="101" t="s">
        <v>1278</v>
      </c>
      <c r="F504" s="57" t="s">
        <v>1279</v>
      </c>
      <c r="G504" s="55">
        <v>45834</v>
      </c>
      <c r="H504" s="58">
        <v>1</v>
      </c>
      <c r="I504" s="27">
        <f>G504-C504</f>
        <v>0</v>
      </c>
      <c r="J504" s="59">
        <v>0</v>
      </c>
    </row>
    <row r="505" spans="1:10" ht="49.5" customHeight="1" x14ac:dyDescent="0.25">
      <c r="A505" s="54" t="s">
        <v>49</v>
      </c>
      <c r="B505" s="55">
        <v>45835</v>
      </c>
      <c r="C505" s="55">
        <v>45835</v>
      </c>
      <c r="D505" s="54" t="s">
        <v>10</v>
      </c>
      <c r="E505" s="101" t="s">
        <v>1220</v>
      </c>
      <c r="F505" s="57" t="s">
        <v>1221</v>
      </c>
      <c r="G505" s="55">
        <v>45835</v>
      </c>
      <c r="H505" s="58">
        <v>0.25</v>
      </c>
      <c r="I505" s="27">
        <f>G505-C505</f>
        <v>0</v>
      </c>
      <c r="J505" s="59">
        <v>0</v>
      </c>
    </row>
    <row r="506" spans="1:10" ht="49.5" customHeight="1" x14ac:dyDescent="0.25">
      <c r="A506" s="54" t="s">
        <v>49</v>
      </c>
      <c r="B506" s="55">
        <v>45835</v>
      </c>
      <c r="C506" s="55">
        <v>45835</v>
      </c>
      <c r="D506" s="54" t="s">
        <v>10</v>
      </c>
      <c r="E506" s="101" t="s">
        <v>1284</v>
      </c>
      <c r="F506" s="57" t="s">
        <v>1285</v>
      </c>
      <c r="G506" s="55">
        <v>45835</v>
      </c>
      <c r="H506" s="58">
        <v>0.25</v>
      </c>
      <c r="I506" s="27">
        <f>G506-C506</f>
        <v>0</v>
      </c>
      <c r="J506" s="59">
        <v>0</v>
      </c>
    </row>
    <row r="507" spans="1:10" ht="49.5" customHeight="1" x14ac:dyDescent="0.25">
      <c r="A507" s="12" t="s">
        <v>243</v>
      </c>
      <c r="B507" s="44">
        <v>45756</v>
      </c>
      <c r="C507" s="44">
        <v>45757</v>
      </c>
      <c r="D507" s="41" t="s">
        <v>10</v>
      </c>
      <c r="E507" s="97" t="s">
        <v>244</v>
      </c>
      <c r="F507" s="42" t="s">
        <v>245</v>
      </c>
      <c r="G507" s="44">
        <v>45770</v>
      </c>
      <c r="H507" s="45">
        <v>0</v>
      </c>
      <c r="I507" s="27">
        <f>G507-C507</f>
        <v>13</v>
      </c>
      <c r="J507" s="6">
        <v>0</v>
      </c>
    </row>
    <row r="508" spans="1:10" ht="49.5" customHeight="1" x14ac:dyDescent="0.25">
      <c r="A508" s="12" t="s">
        <v>243</v>
      </c>
      <c r="B508" s="44">
        <v>45761</v>
      </c>
      <c r="C508" s="44">
        <v>45762</v>
      </c>
      <c r="D508" s="41" t="s">
        <v>10</v>
      </c>
      <c r="E508" s="97" t="s">
        <v>305</v>
      </c>
      <c r="F508" s="42" t="s">
        <v>306</v>
      </c>
      <c r="G508" s="44">
        <v>45784</v>
      </c>
      <c r="H508" s="45">
        <v>0.2</v>
      </c>
      <c r="I508" s="27">
        <f>G508-C508</f>
        <v>22</v>
      </c>
      <c r="J508" s="6">
        <v>0</v>
      </c>
    </row>
    <row r="509" spans="1:10" ht="49.5" customHeight="1" x14ac:dyDescent="0.25">
      <c r="A509" s="12" t="s">
        <v>243</v>
      </c>
      <c r="B509" s="44">
        <v>45762</v>
      </c>
      <c r="C509" s="44">
        <v>45762</v>
      </c>
      <c r="D509" s="2" t="s">
        <v>10</v>
      </c>
      <c r="E509" s="97" t="s">
        <v>312</v>
      </c>
      <c r="F509" s="42" t="s">
        <v>313</v>
      </c>
      <c r="G509" s="44">
        <v>45841</v>
      </c>
      <c r="H509" s="45">
        <v>0.25</v>
      </c>
      <c r="I509" s="27">
        <f>G509-C509</f>
        <v>79</v>
      </c>
      <c r="J509" s="6">
        <v>0</v>
      </c>
    </row>
    <row r="510" spans="1:10" ht="49.5" customHeight="1" x14ac:dyDescent="0.25">
      <c r="A510" s="12" t="s">
        <v>243</v>
      </c>
      <c r="B510" s="44">
        <v>45768</v>
      </c>
      <c r="C510" s="44">
        <v>45768</v>
      </c>
      <c r="D510" s="41" t="s">
        <v>10</v>
      </c>
      <c r="E510" s="97" t="s">
        <v>379</v>
      </c>
      <c r="F510" s="42" t="s">
        <v>380</v>
      </c>
      <c r="G510" s="44">
        <v>45769</v>
      </c>
      <c r="H510" s="45">
        <v>0.2</v>
      </c>
      <c r="I510" s="27">
        <f>G510-C510</f>
        <v>1</v>
      </c>
      <c r="J510" s="6">
        <v>0</v>
      </c>
    </row>
    <row r="511" spans="1:10" ht="49.5" customHeight="1" x14ac:dyDescent="0.25">
      <c r="A511" s="41" t="s">
        <v>243</v>
      </c>
      <c r="B511" s="44">
        <v>45770</v>
      </c>
      <c r="C511" s="44">
        <v>45770</v>
      </c>
      <c r="D511" s="41" t="s">
        <v>10</v>
      </c>
      <c r="E511" s="97" t="s">
        <v>442</v>
      </c>
      <c r="F511" s="42" t="s">
        <v>443</v>
      </c>
      <c r="G511" s="44">
        <v>45841</v>
      </c>
      <c r="H511" s="45">
        <v>0</v>
      </c>
      <c r="I511" s="27">
        <f>G511-C511</f>
        <v>71</v>
      </c>
      <c r="J511" s="6">
        <v>0</v>
      </c>
    </row>
    <row r="512" spans="1:10" ht="49.5" customHeight="1" x14ac:dyDescent="0.25">
      <c r="A512" s="23" t="s">
        <v>22</v>
      </c>
      <c r="B512" s="24">
        <v>45743</v>
      </c>
      <c r="C512" s="24">
        <v>45748</v>
      </c>
      <c r="D512" s="41" t="s">
        <v>10</v>
      </c>
      <c r="E512" s="25" t="s">
        <v>23</v>
      </c>
      <c r="F512" s="25" t="s">
        <v>24</v>
      </c>
      <c r="G512" s="24">
        <v>45751</v>
      </c>
      <c r="H512" s="26">
        <v>0.2</v>
      </c>
      <c r="I512" s="27">
        <f>G512-C512</f>
        <v>3</v>
      </c>
      <c r="J512" s="6">
        <v>0</v>
      </c>
    </row>
    <row r="513" spans="1:10" ht="49.5" customHeight="1" x14ac:dyDescent="0.25">
      <c r="A513" s="51" t="s">
        <v>22</v>
      </c>
      <c r="B513" s="44">
        <v>45749</v>
      </c>
      <c r="C513" s="44">
        <v>45750</v>
      </c>
      <c r="D513" s="41" t="s">
        <v>10</v>
      </c>
      <c r="E513" s="97" t="s">
        <v>136</v>
      </c>
      <c r="F513" s="42" t="s">
        <v>137</v>
      </c>
      <c r="G513" s="44">
        <v>45807</v>
      </c>
      <c r="H513" s="45">
        <v>15.25</v>
      </c>
      <c r="I513" s="27">
        <f>G513-C513</f>
        <v>57</v>
      </c>
      <c r="J513" s="47">
        <v>649.20000000000005</v>
      </c>
    </row>
    <row r="514" spans="1:10" ht="49.5" customHeight="1" x14ac:dyDescent="0.25">
      <c r="A514" s="41" t="s">
        <v>22</v>
      </c>
      <c r="B514" s="44">
        <v>45750</v>
      </c>
      <c r="C514" s="44">
        <v>45750</v>
      </c>
      <c r="D514" s="41" t="s">
        <v>10</v>
      </c>
      <c r="E514" s="97" t="s">
        <v>143</v>
      </c>
      <c r="F514" s="42" t="s">
        <v>144</v>
      </c>
      <c r="G514" s="44">
        <v>45826</v>
      </c>
      <c r="H514" s="45">
        <v>0.2</v>
      </c>
      <c r="I514" s="27">
        <f>G514-C514</f>
        <v>76</v>
      </c>
      <c r="J514" s="6">
        <v>0</v>
      </c>
    </row>
    <row r="515" spans="1:10" ht="49.5" customHeight="1" x14ac:dyDescent="0.25">
      <c r="A515" s="51" t="s">
        <v>22</v>
      </c>
      <c r="B515" s="44">
        <v>45752</v>
      </c>
      <c r="C515" s="44">
        <v>45754</v>
      </c>
      <c r="D515" s="41" t="s">
        <v>10</v>
      </c>
      <c r="E515" s="97" t="s">
        <v>189</v>
      </c>
      <c r="F515" s="42" t="s">
        <v>190</v>
      </c>
      <c r="G515" s="44">
        <v>45812</v>
      </c>
      <c r="H515" s="45">
        <v>0.5</v>
      </c>
      <c r="I515" s="27">
        <f>G515-C515</f>
        <v>58</v>
      </c>
      <c r="J515" s="48">
        <v>0</v>
      </c>
    </row>
    <row r="516" spans="1:10" ht="49.5" customHeight="1" x14ac:dyDescent="0.25">
      <c r="A516" s="51" t="s">
        <v>22</v>
      </c>
      <c r="B516" s="44">
        <v>45755</v>
      </c>
      <c r="C516" s="44">
        <v>45756</v>
      </c>
      <c r="D516" s="41" t="s">
        <v>10</v>
      </c>
      <c r="E516" s="97" t="s">
        <v>220</v>
      </c>
      <c r="F516" s="42" t="s">
        <v>221</v>
      </c>
      <c r="G516" s="44">
        <v>45812</v>
      </c>
      <c r="H516" s="45">
        <v>0.25</v>
      </c>
      <c r="I516" s="27">
        <f>G516-C516</f>
        <v>56</v>
      </c>
      <c r="J516" s="6">
        <v>0</v>
      </c>
    </row>
    <row r="517" spans="1:10" ht="49.5" customHeight="1" x14ac:dyDescent="0.25">
      <c r="A517" s="51" t="s">
        <v>22</v>
      </c>
      <c r="B517" s="44">
        <v>45756</v>
      </c>
      <c r="C517" s="44">
        <v>45761</v>
      </c>
      <c r="D517" s="41" t="s">
        <v>10</v>
      </c>
      <c r="E517" s="97" t="s">
        <v>281</v>
      </c>
      <c r="F517" s="42" t="s">
        <v>282</v>
      </c>
      <c r="G517" s="44">
        <v>45800</v>
      </c>
      <c r="H517" s="45">
        <v>0</v>
      </c>
      <c r="I517" s="27">
        <f>G517-C517</f>
        <v>39</v>
      </c>
      <c r="J517" s="6">
        <v>0</v>
      </c>
    </row>
    <row r="518" spans="1:10" ht="49.5" customHeight="1" x14ac:dyDescent="0.25">
      <c r="A518" s="51" t="s">
        <v>22</v>
      </c>
      <c r="B518" s="44">
        <v>45764</v>
      </c>
      <c r="C518" s="44">
        <v>45765</v>
      </c>
      <c r="D518" s="41" t="s">
        <v>10</v>
      </c>
      <c r="E518" s="97" t="s">
        <v>361</v>
      </c>
      <c r="F518" s="42" t="s">
        <v>362</v>
      </c>
      <c r="G518" s="44">
        <v>45804</v>
      </c>
      <c r="H518" s="45">
        <v>0.25</v>
      </c>
      <c r="I518" s="27">
        <f>G518-C518</f>
        <v>39</v>
      </c>
      <c r="J518" s="48">
        <v>0</v>
      </c>
    </row>
    <row r="519" spans="1:10" ht="49.5" customHeight="1" x14ac:dyDescent="0.25">
      <c r="A519" s="51" t="s">
        <v>22</v>
      </c>
      <c r="B519" s="44">
        <v>45764</v>
      </c>
      <c r="C519" s="44">
        <v>45765</v>
      </c>
      <c r="D519" s="41" t="s">
        <v>10</v>
      </c>
      <c r="E519" s="97" t="s">
        <v>361</v>
      </c>
      <c r="F519" s="42" t="s">
        <v>363</v>
      </c>
      <c r="G519" s="44">
        <v>45804</v>
      </c>
      <c r="H519" s="45">
        <v>0</v>
      </c>
      <c r="I519" s="27">
        <f>G519-C519</f>
        <v>39</v>
      </c>
      <c r="J519" s="48">
        <v>0</v>
      </c>
    </row>
    <row r="520" spans="1:10" ht="49.5" customHeight="1" x14ac:dyDescent="0.25">
      <c r="A520" s="51" t="s">
        <v>22</v>
      </c>
      <c r="B520" s="44">
        <v>45769</v>
      </c>
      <c r="C520" s="44">
        <v>45769</v>
      </c>
      <c r="D520" s="41" t="s">
        <v>10</v>
      </c>
      <c r="E520" s="97" t="s">
        <v>415</v>
      </c>
      <c r="F520" s="42" t="s">
        <v>416</v>
      </c>
      <c r="G520" s="44">
        <v>45817</v>
      </c>
      <c r="H520" s="45">
        <v>2.25</v>
      </c>
      <c r="I520" s="27">
        <f>G520-C520</f>
        <v>48</v>
      </c>
      <c r="J520" s="47">
        <v>250</v>
      </c>
    </row>
    <row r="521" spans="1:10" ht="49.5" customHeight="1" x14ac:dyDescent="0.25">
      <c r="A521" s="51" t="s">
        <v>22</v>
      </c>
      <c r="B521" s="44">
        <v>45769</v>
      </c>
      <c r="C521" s="44">
        <v>45770</v>
      </c>
      <c r="D521" s="41" t="s">
        <v>10</v>
      </c>
      <c r="E521" s="97" t="s">
        <v>438</v>
      </c>
      <c r="F521" s="42" t="s">
        <v>439</v>
      </c>
      <c r="G521" s="44">
        <v>45800</v>
      </c>
      <c r="H521" s="45">
        <v>0.25</v>
      </c>
      <c r="I521" s="27">
        <f>G521-C521</f>
        <v>30</v>
      </c>
      <c r="J521" s="6">
        <v>0</v>
      </c>
    </row>
    <row r="522" spans="1:10" ht="49.5" customHeight="1" x14ac:dyDescent="0.25">
      <c r="A522" s="51" t="s">
        <v>22</v>
      </c>
      <c r="B522" s="44">
        <v>45775</v>
      </c>
      <c r="C522" s="44">
        <v>45775</v>
      </c>
      <c r="D522" s="41" t="s">
        <v>10</v>
      </c>
      <c r="E522" s="97" t="s">
        <v>507</v>
      </c>
      <c r="F522" s="42" t="s">
        <v>508</v>
      </c>
      <c r="G522" s="44">
        <v>45782</v>
      </c>
      <c r="H522" s="45">
        <v>0.25</v>
      </c>
      <c r="I522" s="27">
        <f>G522-C522</f>
        <v>7</v>
      </c>
      <c r="J522" s="6">
        <v>0</v>
      </c>
    </row>
    <row r="523" spans="1:10" ht="49.5" customHeight="1" x14ac:dyDescent="0.25">
      <c r="A523" s="51" t="s">
        <v>22</v>
      </c>
      <c r="B523" s="44">
        <v>45786</v>
      </c>
      <c r="C523" s="44">
        <v>45786</v>
      </c>
      <c r="D523" s="41" t="s">
        <v>10</v>
      </c>
      <c r="E523" s="97" t="s">
        <v>669</v>
      </c>
      <c r="F523" s="42" t="s">
        <v>670</v>
      </c>
      <c r="G523" s="44">
        <v>45820</v>
      </c>
      <c r="H523" s="45">
        <v>0</v>
      </c>
      <c r="I523" s="27">
        <f>G523-C523</f>
        <v>34</v>
      </c>
      <c r="J523" s="6">
        <v>0</v>
      </c>
    </row>
    <row r="524" spans="1:10" ht="49.5" customHeight="1" x14ac:dyDescent="0.25">
      <c r="A524" s="51" t="s">
        <v>22</v>
      </c>
      <c r="B524" s="44">
        <v>45763</v>
      </c>
      <c r="C524" s="44">
        <v>45790</v>
      </c>
      <c r="D524" s="41" t="s">
        <v>10</v>
      </c>
      <c r="E524" s="97" t="s">
        <v>701</v>
      </c>
      <c r="F524" s="42" t="s">
        <v>702</v>
      </c>
      <c r="G524" s="44">
        <v>45807</v>
      </c>
      <c r="H524" s="45">
        <v>0.2</v>
      </c>
      <c r="I524" s="27">
        <f>G524-C524</f>
        <v>17</v>
      </c>
      <c r="J524" s="6">
        <v>0</v>
      </c>
    </row>
    <row r="525" spans="1:10" ht="49.5" customHeight="1" x14ac:dyDescent="0.25">
      <c r="A525" s="41" t="s">
        <v>22</v>
      </c>
      <c r="B525" s="44">
        <v>45784</v>
      </c>
      <c r="C525" s="44">
        <v>45790</v>
      </c>
      <c r="D525" s="41" t="s">
        <v>10</v>
      </c>
      <c r="E525" s="97" t="s">
        <v>703</v>
      </c>
      <c r="F525" s="42" t="s">
        <v>704</v>
      </c>
      <c r="G525" s="44">
        <v>45790</v>
      </c>
      <c r="H525" s="45">
        <v>0.2</v>
      </c>
      <c r="I525" s="27">
        <f>G525-C525</f>
        <v>0</v>
      </c>
      <c r="J525" s="6">
        <v>0</v>
      </c>
    </row>
    <row r="526" spans="1:10" ht="49.5" customHeight="1" x14ac:dyDescent="0.25">
      <c r="A526" s="51" t="s">
        <v>22</v>
      </c>
      <c r="B526" s="44">
        <v>45786</v>
      </c>
      <c r="C526" s="44">
        <v>45790</v>
      </c>
      <c r="D526" s="41" t="s">
        <v>10</v>
      </c>
      <c r="E526" s="97" t="s">
        <v>709</v>
      </c>
      <c r="F526" s="42" t="s">
        <v>710</v>
      </c>
      <c r="G526" s="44">
        <v>45825</v>
      </c>
      <c r="H526" s="45">
        <v>0.47</v>
      </c>
      <c r="I526" s="27">
        <f>G526-C526</f>
        <v>35</v>
      </c>
      <c r="J526" s="6">
        <v>0</v>
      </c>
    </row>
    <row r="527" spans="1:10" ht="49.5" customHeight="1" x14ac:dyDescent="0.25">
      <c r="A527" s="51" t="s">
        <v>22</v>
      </c>
      <c r="B527" s="44">
        <v>45790</v>
      </c>
      <c r="C527" s="44">
        <v>45790</v>
      </c>
      <c r="D527" s="2" t="s">
        <v>10</v>
      </c>
      <c r="E527" s="97" t="s">
        <v>711</v>
      </c>
      <c r="F527" s="42" t="s">
        <v>712</v>
      </c>
      <c r="G527" s="44">
        <v>45838</v>
      </c>
      <c r="H527" s="45">
        <v>0.25</v>
      </c>
      <c r="I527" s="27">
        <f>G527-C527</f>
        <v>48</v>
      </c>
      <c r="J527" s="6">
        <v>0</v>
      </c>
    </row>
    <row r="528" spans="1:10" ht="49.5" customHeight="1" x14ac:dyDescent="0.25">
      <c r="A528" s="51" t="s">
        <v>22</v>
      </c>
      <c r="B528" s="44">
        <v>45791</v>
      </c>
      <c r="C528" s="44">
        <v>45791</v>
      </c>
      <c r="D528" s="41" t="s">
        <v>10</v>
      </c>
      <c r="E528" s="97" t="s">
        <v>734</v>
      </c>
      <c r="F528" s="42" t="s">
        <v>735</v>
      </c>
      <c r="G528" s="44">
        <v>45810</v>
      </c>
      <c r="H528" s="45">
        <v>0</v>
      </c>
      <c r="I528" s="27">
        <f>G528-C528</f>
        <v>19</v>
      </c>
      <c r="J528" s="6">
        <v>0</v>
      </c>
    </row>
    <row r="529" spans="1:10" ht="49.5" customHeight="1" x14ac:dyDescent="0.25">
      <c r="A529" s="51" t="s">
        <v>22</v>
      </c>
      <c r="B529" s="44">
        <v>45796</v>
      </c>
      <c r="C529" s="44">
        <v>45797</v>
      </c>
      <c r="D529" s="41" t="s">
        <v>10</v>
      </c>
      <c r="E529" s="97" t="s">
        <v>825</v>
      </c>
      <c r="F529" s="42" t="s">
        <v>826</v>
      </c>
      <c r="G529" s="44">
        <v>45820</v>
      </c>
      <c r="H529" s="45">
        <v>0.25</v>
      </c>
      <c r="I529" s="27">
        <f>G529-C529</f>
        <v>23</v>
      </c>
      <c r="J529" s="6">
        <v>0</v>
      </c>
    </row>
    <row r="530" spans="1:10" ht="49.5" customHeight="1" x14ac:dyDescent="0.25">
      <c r="A530" s="51" t="s">
        <v>22</v>
      </c>
      <c r="B530" s="44">
        <v>45797</v>
      </c>
      <c r="C530" s="44">
        <v>45797</v>
      </c>
      <c r="D530" s="41" t="s">
        <v>10</v>
      </c>
      <c r="E530" s="97" t="s">
        <v>827</v>
      </c>
      <c r="F530" s="42" t="s">
        <v>828</v>
      </c>
      <c r="G530" s="44">
        <v>45817</v>
      </c>
      <c r="H530" s="45">
        <v>0.2</v>
      </c>
      <c r="I530" s="27">
        <f>G530-C530</f>
        <v>20</v>
      </c>
      <c r="J530" s="6">
        <v>0</v>
      </c>
    </row>
    <row r="531" spans="1:10" ht="49.5" customHeight="1" x14ac:dyDescent="0.25">
      <c r="A531" s="51" t="s">
        <v>22</v>
      </c>
      <c r="B531" s="44">
        <v>45798</v>
      </c>
      <c r="C531" s="44">
        <v>45798</v>
      </c>
      <c r="D531" s="41" t="s">
        <v>10</v>
      </c>
      <c r="E531" s="97" t="s">
        <v>850</v>
      </c>
      <c r="F531" s="42" t="s">
        <v>851</v>
      </c>
      <c r="G531" s="44">
        <v>45834</v>
      </c>
      <c r="H531" s="45">
        <v>0</v>
      </c>
      <c r="I531" s="27">
        <f>G531-C531</f>
        <v>36</v>
      </c>
      <c r="J531" s="6">
        <v>0</v>
      </c>
    </row>
    <row r="532" spans="1:10" ht="49.5" customHeight="1" x14ac:dyDescent="0.25">
      <c r="A532" s="51" t="s">
        <v>22</v>
      </c>
      <c r="B532" s="44">
        <v>45821</v>
      </c>
      <c r="C532" s="44">
        <v>45821</v>
      </c>
      <c r="D532" s="41" t="s">
        <v>10</v>
      </c>
      <c r="E532" s="97" t="s">
        <v>1126</v>
      </c>
      <c r="F532" s="42" t="s">
        <v>1127</v>
      </c>
      <c r="G532" s="44">
        <v>45827</v>
      </c>
      <c r="H532" s="45">
        <v>0</v>
      </c>
      <c r="I532" s="27">
        <f>G532-C532</f>
        <v>6</v>
      </c>
      <c r="J532" s="6">
        <v>0</v>
      </c>
    </row>
    <row r="533" spans="1:10" ht="49.5" customHeight="1" x14ac:dyDescent="0.25">
      <c r="A533" s="51" t="s">
        <v>22</v>
      </c>
      <c r="B533" s="44">
        <v>45826</v>
      </c>
      <c r="C533" s="44">
        <v>45826</v>
      </c>
      <c r="D533" s="41" t="s">
        <v>10</v>
      </c>
      <c r="E533" s="97" t="s">
        <v>1185</v>
      </c>
      <c r="F533" s="42" t="s">
        <v>1186</v>
      </c>
      <c r="G533" s="44">
        <v>45826</v>
      </c>
      <c r="H533" s="45">
        <v>0.2</v>
      </c>
      <c r="I533" s="27">
        <f>G533-C533</f>
        <v>0</v>
      </c>
      <c r="J533" s="6">
        <v>0</v>
      </c>
    </row>
    <row r="534" spans="1:10" ht="49.5" customHeight="1" x14ac:dyDescent="0.25">
      <c r="A534" s="51" t="s">
        <v>22</v>
      </c>
      <c r="B534" s="44">
        <v>45821</v>
      </c>
      <c r="C534" s="44">
        <v>45838</v>
      </c>
      <c r="D534" s="41" t="s">
        <v>10</v>
      </c>
      <c r="E534" s="97" t="s">
        <v>1286</v>
      </c>
      <c r="F534" s="42" t="s">
        <v>1287</v>
      </c>
      <c r="G534" s="44">
        <v>45838</v>
      </c>
      <c r="H534" s="45">
        <v>0.2</v>
      </c>
      <c r="I534" s="27">
        <f>G534-C534</f>
        <v>0</v>
      </c>
      <c r="J534" s="6">
        <v>0</v>
      </c>
    </row>
    <row r="535" spans="1:10" ht="49.5" customHeight="1" x14ac:dyDescent="0.25">
      <c r="A535" s="51" t="s">
        <v>22</v>
      </c>
      <c r="B535" s="44">
        <v>45838</v>
      </c>
      <c r="C535" s="44">
        <v>45838</v>
      </c>
      <c r="D535" s="41" t="s">
        <v>10</v>
      </c>
      <c r="E535" s="97" t="s">
        <v>42</v>
      </c>
      <c r="F535" s="42" t="s">
        <v>1295</v>
      </c>
      <c r="G535" s="44">
        <v>45838</v>
      </c>
      <c r="H535" s="45">
        <v>0</v>
      </c>
      <c r="I535" s="27">
        <f>G535-C535</f>
        <v>0</v>
      </c>
      <c r="J535" s="6">
        <v>0</v>
      </c>
    </row>
    <row r="536" spans="1:10" ht="49.5" customHeight="1" x14ac:dyDescent="0.25">
      <c r="A536" s="41" t="s">
        <v>18</v>
      </c>
      <c r="B536" s="44">
        <v>45749</v>
      </c>
      <c r="C536" s="44">
        <v>45749</v>
      </c>
      <c r="D536" s="41" t="s">
        <v>10</v>
      </c>
      <c r="E536" s="97" t="s">
        <v>42</v>
      </c>
      <c r="F536" s="42" t="s">
        <v>72</v>
      </c>
      <c r="G536" s="44">
        <v>45750</v>
      </c>
      <c r="H536" s="45">
        <v>0.25</v>
      </c>
      <c r="I536" s="27">
        <f>G536-C536</f>
        <v>1</v>
      </c>
      <c r="J536" s="48">
        <v>0</v>
      </c>
    </row>
    <row r="537" spans="1:10" ht="49.5" customHeight="1" x14ac:dyDescent="0.25">
      <c r="A537" s="41" t="s">
        <v>18</v>
      </c>
      <c r="B537" s="44">
        <v>45756</v>
      </c>
      <c r="C537" s="44">
        <v>45756</v>
      </c>
      <c r="D537" s="2" t="s">
        <v>10</v>
      </c>
      <c r="E537" s="97" t="s">
        <v>222</v>
      </c>
      <c r="F537" s="42" t="s">
        <v>223</v>
      </c>
      <c r="G537" s="44">
        <v>45848</v>
      </c>
      <c r="H537" s="45">
        <v>0.5</v>
      </c>
      <c r="I537" s="27">
        <f>G537-C537</f>
        <v>92</v>
      </c>
      <c r="J537" s="6">
        <v>0</v>
      </c>
    </row>
    <row r="538" spans="1:10" ht="49.5" customHeight="1" x14ac:dyDescent="0.25">
      <c r="A538" s="41" t="s">
        <v>18</v>
      </c>
      <c r="B538" s="44">
        <v>45758</v>
      </c>
      <c r="C538" s="44">
        <v>45758</v>
      </c>
      <c r="D538" s="41" t="s">
        <v>10</v>
      </c>
      <c r="E538" s="97" t="s">
        <v>262</v>
      </c>
      <c r="F538" s="42" t="s">
        <v>263</v>
      </c>
      <c r="G538" s="44">
        <v>45785</v>
      </c>
      <c r="H538" s="45">
        <v>0.25</v>
      </c>
      <c r="I538" s="27">
        <f>G538-C538</f>
        <v>27</v>
      </c>
      <c r="J538" s="6">
        <v>0</v>
      </c>
    </row>
    <row r="539" spans="1:10" ht="49.5" customHeight="1" x14ac:dyDescent="0.25">
      <c r="A539" s="41" t="s">
        <v>18</v>
      </c>
      <c r="B539" s="44">
        <v>45758</v>
      </c>
      <c r="C539" s="44">
        <v>45758</v>
      </c>
      <c r="D539" s="2" t="s">
        <v>10</v>
      </c>
      <c r="E539" s="97" t="s">
        <v>268</v>
      </c>
      <c r="F539" s="42" t="s">
        <v>269</v>
      </c>
      <c r="G539" s="44">
        <v>45853</v>
      </c>
      <c r="H539" s="45">
        <v>0.3</v>
      </c>
      <c r="I539" s="27">
        <f>G539-C539</f>
        <v>95</v>
      </c>
      <c r="J539" s="6">
        <v>0</v>
      </c>
    </row>
    <row r="540" spans="1:10" ht="49.5" customHeight="1" x14ac:dyDescent="0.25">
      <c r="A540" s="41" t="s">
        <v>18</v>
      </c>
      <c r="B540" s="44">
        <v>45762</v>
      </c>
      <c r="C540" s="44">
        <v>45763</v>
      </c>
      <c r="D540" s="41" t="s">
        <v>10</v>
      </c>
      <c r="E540" s="97" t="s">
        <v>325</v>
      </c>
      <c r="F540" s="42" t="s">
        <v>326</v>
      </c>
      <c r="G540" s="44">
        <v>45800</v>
      </c>
      <c r="H540" s="45">
        <v>1</v>
      </c>
      <c r="I540" s="27">
        <f>G540-C540</f>
        <v>37</v>
      </c>
      <c r="J540" s="6">
        <v>25</v>
      </c>
    </row>
    <row r="541" spans="1:10" ht="49.5" customHeight="1" x14ac:dyDescent="0.25">
      <c r="A541" s="41" t="s">
        <v>18</v>
      </c>
      <c r="B541" s="44">
        <v>45763</v>
      </c>
      <c r="C541" s="44">
        <v>45763</v>
      </c>
      <c r="D541" s="2" t="s">
        <v>10</v>
      </c>
      <c r="E541" s="97" t="s">
        <v>333</v>
      </c>
      <c r="F541" s="42" t="s">
        <v>334</v>
      </c>
      <c r="G541" s="44">
        <v>45875</v>
      </c>
      <c r="H541" s="45">
        <v>0.5</v>
      </c>
      <c r="I541" s="27">
        <f>G541-C541</f>
        <v>112</v>
      </c>
      <c r="J541" s="6">
        <v>25</v>
      </c>
    </row>
    <row r="542" spans="1:10" ht="49.5" customHeight="1" x14ac:dyDescent="0.25">
      <c r="A542" s="41" t="s">
        <v>18</v>
      </c>
      <c r="B542" s="44">
        <v>45765</v>
      </c>
      <c r="C542" s="44">
        <v>45765</v>
      </c>
      <c r="D542" s="41" t="s">
        <v>10</v>
      </c>
      <c r="E542" s="97" t="s">
        <v>357</v>
      </c>
      <c r="F542" s="42" t="s">
        <v>358</v>
      </c>
      <c r="G542" s="44">
        <v>45820</v>
      </c>
      <c r="H542" s="45">
        <v>0</v>
      </c>
      <c r="I542" s="27">
        <f>G542-C542</f>
        <v>55</v>
      </c>
      <c r="J542" s="6">
        <v>0</v>
      </c>
    </row>
    <row r="543" spans="1:10" ht="49.5" customHeight="1" x14ac:dyDescent="0.25">
      <c r="A543" s="41" t="s">
        <v>18</v>
      </c>
      <c r="B543" s="44">
        <v>45770</v>
      </c>
      <c r="C543" s="44">
        <v>45770</v>
      </c>
      <c r="D543" s="41" t="s">
        <v>10</v>
      </c>
      <c r="E543" s="97" t="s">
        <v>444</v>
      </c>
      <c r="F543" s="42" t="s">
        <v>445</v>
      </c>
      <c r="G543" s="44">
        <v>45810</v>
      </c>
      <c r="H543" s="45">
        <v>0</v>
      </c>
      <c r="I543" s="27">
        <f>G543-C543</f>
        <v>40</v>
      </c>
      <c r="J543" s="6">
        <v>0</v>
      </c>
    </row>
    <row r="544" spans="1:10" ht="49.5" customHeight="1" x14ac:dyDescent="0.25">
      <c r="A544" s="41" t="s">
        <v>18</v>
      </c>
      <c r="B544" s="44">
        <v>45773</v>
      </c>
      <c r="C544" s="44">
        <v>45776</v>
      </c>
      <c r="D544" s="41" t="s">
        <v>10</v>
      </c>
      <c r="E544" s="97" t="s">
        <v>534</v>
      </c>
      <c r="F544" s="42" t="s">
        <v>1837</v>
      </c>
      <c r="G544" s="44">
        <v>45797</v>
      </c>
      <c r="H544" s="45">
        <v>0.5</v>
      </c>
      <c r="I544" s="27">
        <f>G544-C544</f>
        <v>21</v>
      </c>
      <c r="J544" s="6">
        <v>0</v>
      </c>
    </row>
    <row r="545" spans="1:10" ht="49.5" customHeight="1" x14ac:dyDescent="0.25">
      <c r="A545" s="41" t="s">
        <v>18</v>
      </c>
      <c r="B545" s="44">
        <v>45773</v>
      </c>
      <c r="C545" s="44">
        <v>45776</v>
      </c>
      <c r="D545" s="2" t="s">
        <v>10</v>
      </c>
      <c r="E545" s="97" t="s">
        <v>534</v>
      </c>
      <c r="F545" s="42" t="s">
        <v>536</v>
      </c>
      <c r="G545" s="44">
        <v>45852</v>
      </c>
      <c r="H545" s="45">
        <v>0.2</v>
      </c>
      <c r="I545" s="27">
        <f>G545-C545</f>
        <v>76</v>
      </c>
      <c r="J545" s="6">
        <v>0</v>
      </c>
    </row>
    <row r="546" spans="1:10" ht="49.5" customHeight="1" x14ac:dyDescent="0.25">
      <c r="A546" s="41" t="s">
        <v>18</v>
      </c>
      <c r="B546" s="44">
        <v>45784</v>
      </c>
      <c r="C546" s="44">
        <v>45784</v>
      </c>
      <c r="D546" s="2" t="s">
        <v>10</v>
      </c>
      <c r="E546" s="97" t="s">
        <v>630</v>
      </c>
      <c r="F546" s="42" t="s">
        <v>1833</v>
      </c>
      <c r="G546" s="44">
        <v>45805</v>
      </c>
      <c r="H546" s="45">
        <v>0.5</v>
      </c>
      <c r="I546" s="27">
        <f>G546-C546</f>
        <v>21</v>
      </c>
      <c r="J546" s="6">
        <v>0</v>
      </c>
    </row>
    <row r="547" spans="1:10" ht="49.5" customHeight="1" x14ac:dyDescent="0.25">
      <c r="A547" s="41" t="s">
        <v>18</v>
      </c>
      <c r="B547" s="44">
        <v>45784</v>
      </c>
      <c r="C547" s="44">
        <v>45784</v>
      </c>
      <c r="D547" s="2" t="s">
        <v>10</v>
      </c>
      <c r="E547" s="97" t="s">
        <v>630</v>
      </c>
      <c r="F547" s="42" t="s">
        <v>631</v>
      </c>
      <c r="G547" s="44">
        <v>45805</v>
      </c>
      <c r="H547" s="45">
        <v>0</v>
      </c>
      <c r="I547" s="27">
        <f>G547-C547</f>
        <v>21</v>
      </c>
      <c r="J547" s="6">
        <v>0</v>
      </c>
    </row>
    <row r="548" spans="1:10" ht="49.5" customHeight="1" x14ac:dyDescent="0.25">
      <c r="A548" s="41" t="s">
        <v>18</v>
      </c>
      <c r="B548" s="44">
        <v>45785</v>
      </c>
      <c r="C548" s="44">
        <v>45785</v>
      </c>
      <c r="D548" s="2" t="s">
        <v>10</v>
      </c>
      <c r="E548" s="97" t="s">
        <v>333</v>
      </c>
      <c r="F548" s="42" t="s">
        <v>651</v>
      </c>
      <c r="G548" s="44">
        <v>45855</v>
      </c>
      <c r="H548" s="9">
        <v>0.5</v>
      </c>
      <c r="I548" s="27">
        <f>G548-C548</f>
        <v>70</v>
      </c>
      <c r="J548" s="6">
        <v>25</v>
      </c>
    </row>
    <row r="549" spans="1:10" ht="49.5" customHeight="1" x14ac:dyDescent="0.25">
      <c r="A549" s="41" t="s">
        <v>18</v>
      </c>
      <c r="B549" s="44">
        <v>45790</v>
      </c>
      <c r="C549" s="44">
        <v>45790</v>
      </c>
      <c r="D549" s="2" t="s">
        <v>10</v>
      </c>
      <c r="E549" s="97" t="s">
        <v>717</v>
      </c>
      <c r="F549" s="42" t="s">
        <v>718</v>
      </c>
      <c r="G549" s="44">
        <v>45863</v>
      </c>
      <c r="H549" s="9">
        <v>0.5</v>
      </c>
      <c r="I549" s="27">
        <f>G549-C549</f>
        <v>73</v>
      </c>
      <c r="J549" s="6">
        <v>0</v>
      </c>
    </row>
    <row r="550" spans="1:10" ht="49.5" customHeight="1" x14ac:dyDescent="0.25">
      <c r="A550" s="41" t="s">
        <v>18</v>
      </c>
      <c r="B550" s="44">
        <v>45789</v>
      </c>
      <c r="C550" s="44">
        <v>45793</v>
      </c>
      <c r="D550" s="2" t="s">
        <v>10</v>
      </c>
      <c r="E550" s="97" t="s">
        <v>775</v>
      </c>
      <c r="F550" s="42" t="s">
        <v>776</v>
      </c>
      <c r="G550" s="44">
        <v>45854</v>
      </c>
      <c r="H550" s="9">
        <v>0.5</v>
      </c>
      <c r="I550" s="27">
        <f>G550-C550</f>
        <v>61</v>
      </c>
      <c r="J550" s="6">
        <v>25</v>
      </c>
    </row>
    <row r="551" spans="1:10" ht="49.5" customHeight="1" x14ac:dyDescent="0.25">
      <c r="A551" s="41" t="s">
        <v>18</v>
      </c>
      <c r="B551" s="44">
        <v>45796</v>
      </c>
      <c r="C551" s="44">
        <v>45796</v>
      </c>
      <c r="D551" s="2" t="s">
        <v>10</v>
      </c>
      <c r="E551" s="97" t="s">
        <v>802</v>
      </c>
      <c r="F551" s="42" t="s">
        <v>803</v>
      </c>
      <c r="G551" s="44">
        <v>45855</v>
      </c>
      <c r="H551" s="9">
        <v>0.6</v>
      </c>
      <c r="I551" s="27">
        <f>G551-C551</f>
        <v>59</v>
      </c>
      <c r="J551" s="6">
        <v>25</v>
      </c>
    </row>
    <row r="552" spans="1:10" ht="49.5" customHeight="1" x14ac:dyDescent="0.25">
      <c r="A552" s="41" t="s">
        <v>18</v>
      </c>
      <c r="B552" s="44">
        <v>45798</v>
      </c>
      <c r="C552" s="44">
        <v>45798</v>
      </c>
      <c r="D552" s="2" t="s">
        <v>10</v>
      </c>
      <c r="E552" s="97" t="s">
        <v>852</v>
      </c>
      <c r="F552" s="42" t="s">
        <v>853</v>
      </c>
      <c r="G552" s="44">
        <v>45845</v>
      </c>
      <c r="H552" s="9">
        <v>1</v>
      </c>
      <c r="I552" s="27">
        <f>G552-C552</f>
        <v>47</v>
      </c>
      <c r="J552" s="6">
        <v>175</v>
      </c>
    </row>
    <row r="553" spans="1:10" ht="49.5" customHeight="1" x14ac:dyDescent="0.25">
      <c r="A553" s="41" t="s">
        <v>18</v>
      </c>
      <c r="B553" s="44">
        <v>45804</v>
      </c>
      <c r="C553" s="44">
        <v>45806</v>
      </c>
      <c r="D553" s="2" t="s">
        <v>10</v>
      </c>
      <c r="E553" s="97" t="s">
        <v>939</v>
      </c>
      <c r="F553" s="42" t="s">
        <v>940</v>
      </c>
      <c r="G553" s="44">
        <v>45876</v>
      </c>
      <c r="H553" s="9">
        <v>1</v>
      </c>
      <c r="I553" s="27">
        <f>G553-C553</f>
        <v>70</v>
      </c>
      <c r="J553" s="6">
        <v>200</v>
      </c>
    </row>
    <row r="554" spans="1:10" ht="49.5" customHeight="1" x14ac:dyDescent="0.25">
      <c r="A554" s="41" t="s">
        <v>18</v>
      </c>
      <c r="B554" s="44">
        <v>45806</v>
      </c>
      <c r="C554" s="44">
        <v>45806</v>
      </c>
      <c r="D554" s="2" t="s">
        <v>10</v>
      </c>
      <c r="E554" s="97" t="s">
        <v>945</v>
      </c>
      <c r="F554" s="42" t="s">
        <v>946</v>
      </c>
      <c r="G554" s="44">
        <v>45845</v>
      </c>
      <c r="H554" s="9">
        <v>1</v>
      </c>
      <c r="I554" s="27">
        <f>G554-C554</f>
        <v>39</v>
      </c>
      <c r="J554" s="6">
        <v>0</v>
      </c>
    </row>
    <row r="555" spans="1:10" ht="49.5" customHeight="1" x14ac:dyDescent="0.25">
      <c r="A555" s="41" t="s">
        <v>18</v>
      </c>
      <c r="B555" s="44">
        <v>45806</v>
      </c>
      <c r="C555" s="44">
        <v>45807</v>
      </c>
      <c r="D555" s="41" t="s">
        <v>10</v>
      </c>
      <c r="E555" s="97" t="s">
        <v>967</v>
      </c>
      <c r="F555" s="42" t="s">
        <v>968</v>
      </c>
      <c r="G555" s="44">
        <v>45835</v>
      </c>
      <c r="H555" s="45">
        <v>3</v>
      </c>
      <c r="I555" s="27">
        <f>G555-C555</f>
        <v>28</v>
      </c>
      <c r="J555" s="6">
        <v>75</v>
      </c>
    </row>
    <row r="556" spans="1:10" ht="49.5" customHeight="1" x14ac:dyDescent="0.25">
      <c r="A556" s="41" t="s">
        <v>18</v>
      </c>
      <c r="B556" s="44">
        <v>45807</v>
      </c>
      <c r="C556" s="44">
        <v>45811</v>
      </c>
      <c r="D556" s="2" t="s">
        <v>10</v>
      </c>
      <c r="E556" s="97" t="s">
        <v>1001</v>
      </c>
      <c r="F556" s="42" t="s">
        <v>1002</v>
      </c>
      <c r="G556" s="44">
        <v>45875</v>
      </c>
      <c r="H556" s="9">
        <v>1</v>
      </c>
      <c r="I556" s="27">
        <f>G556-C556</f>
        <v>64</v>
      </c>
      <c r="J556" s="6">
        <v>0</v>
      </c>
    </row>
    <row r="557" spans="1:10" ht="49.5" customHeight="1" x14ac:dyDescent="0.25">
      <c r="A557" s="41" t="s">
        <v>18</v>
      </c>
      <c r="B557" s="44">
        <v>45824</v>
      </c>
      <c r="C557" s="44">
        <v>45824</v>
      </c>
      <c r="D557" s="2" t="s">
        <v>10</v>
      </c>
      <c r="E557" s="97" t="s">
        <v>1151</v>
      </c>
      <c r="F557" s="42" t="s">
        <v>1152</v>
      </c>
      <c r="G557" s="44">
        <v>45853</v>
      </c>
      <c r="H557" s="9">
        <v>2</v>
      </c>
      <c r="I557" s="27">
        <f>G557-C557</f>
        <v>29</v>
      </c>
      <c r="J557" s="6">
        <v>0</v>
      </c>
    </row>
    <row r="558" spans="1:10" ht="49.5" customHeight="1" x14ac:dyDescent="0.25">
      <c r="A558" s="41" t="s">
        <v>18</v>
      </c>
      <c r="B558" s="44">
        <v>45825</v>
      </c>
      <c r="C558" s="44">
        <v>45825</v>
      </c>
      <c r="D558" s="2" t="s">
        <v>10</v>
      </c>
      <c r="E558" s="97" t="s">
        <v>1163</v>
      </c>
      <c r="F558" s="42" t="s">
        <v>1164</v>
      </c>
      <c r="G558" s="44">
        <v>45870</v>
      </c>
      <c r="H558" s="9">
        <v>2</v>
      </c>
      <c r="I558" s="27">
        <f>G558-C558</f>
        <v>45</v>
      </c>
      <c r="J558" s="6">
        <v>50</v>
      </c>
    </row>
    <row r="559" spans="1:10" ht="49.5" customHeight="1" x14ac:dyDescent="0.25">
      <c r="A559" s="41" t="s">
        <v>18</v>
      </c>
      <c r="B559" s="44">
        <v>45831</v>
      </c>
      <c r="C559" s="44">
        <v>45832</v>
      </c>
      <c r="D559" s="2" t="s">
        <v>10</v>
      </c>
      <c r="E559" s="97" t="s">
        <v>1252</v>
      </c>
      <c r="F559" s="43" t="s">
        <v>1253</v>
      </c>
      <c r="G559" s="44">
        <v>45876</v>
      </c>
      <c r="H559" s="9">
        <v>3</v>
      </c>
      <c r="I559" s="27">
        <f>G559-C559</f>
        <v>44</v>
      </c>
      <c r="J559" s="6">
        <v>75</v>
      </c>
    </row>
    <row r="560" spans="1:10" ht="49.5" customHeight="1" x14ac:dyDescent="0.25">
      <c r="A560" s="41" t="s">
        <v>18</v>
      </c>
      <c r="B560" s="44">
        <v>45832</v>
      </c>
      <c r="C560" s="44">
        <v>45832</v>
      </c>
      <c r="D560" s="2" t="s">
        <v>10</v>
      </c>
      <c r="E560" s="97" t="s">
        <v>1254</v>
      </c>
      <c r="F560" s="43" t="s">
        <v>1255</v>
      </c>
      <c r="G560" s="44">
        <v>45840</v>
      </c>
      <c r="H560" s="9">
        <v>0.2</v>
      </c>
      <c r="I560" s="27">
        <f>G560-C560</f>
        <v>8</v>
      </c>
      <c r="J560" s="6">
        <v>0</v>
      </c>
    </row>
    <row r="561" spans="1:10" ht="49.5" customHeight="1" x14ac:dyDescent="0.25">
      <c r="A561" s="12" t="s">
        <v>140</v>
      </c>
      <c r="B561" s="44">
        <v>45790</v>
      </c>
      <c r="C561" s="44">
        <v>45790</v>
      </c>
      <c r="D561" s="41" t="s">
        <v>10</v>
      </c>
      <c r="E561" s="97" t="s">
        <v>713</v>
      </c>
      <c r="F561" s="42" t="s">
        <v>714</v>
      </c>
      <c r="G561" s="44">
        <v>45812</v>
      </c>
      <c r="H561" s="45">
        <v>0.5</v>
      </c>
      <c r="I561" s="27">
        <f>G561-C561</f>
        <v>22</v>
      </c>
      <c r="J561" s="6">
        <v>0</v>
      </c>
    </row>
    <row r="562" spans="1:10" ht="49.5" customHeight="1" x14ac:dyDescent="0.25">
      <c r="A562" s="12" t="s">
        <v>140</v>
      </c>
      <c r="B562" s="44">
        <v>45806</v>
      </c>
      <c r="C562" s="44">
        <v>45807</v>
      </c>
      <c r="D562" s="41" t="s">
        <v>10</v>
      </c>
      <c r="E562" s="97" t="s">
        <v>965</v>
      </c>
      <c r="F562" s="42" t="s">
        <v>966</v>
      </c>
      <c r="G562" s="44">
        <v>45835</v>
      </c>
      <c r="H562" s="45">
        <v>0</v>
      </c>
      <c r="I562" s="27">
        <f>G562-C562</f>
        <v>28</v>
      </c>
      <c r="J562" s="6">
        <v>0</v>
      </c>
    </row>
    <row r="563" spans="1:10" ht="49.5" customHeight="1" x14ac:dyDescent="0.25">
      <c r="A563" s="12" t="s">
        <v>140</v>
      </c>
      <c r="B563" s="44">
        <v>45810</v>
      </c>
      <c r="C563" s="44">
        <v>45810</v>
      </c>
      <c r="D563" s="41" t="s">
        <v>10</v>
      </c>
      <c r="E563" s="97" t="s">
        <v>988</v>
      </c>
      <c r="F563" s="42" t="s">
        <v>989</v>
      </c>
      <c r="G563" s="44">
        <v>45823</v>
      </c>
      <c r="H563" s="45">
        <v>0</v>
      </c>
      <c r="I563" s="27">
        <f>G563-C563</f>
        <v>13</v>
      </c>
      <c r="J563" s="6">
        <v>0</v>
      </c>
    </row>
    <row r="564" spans="1:10" ht="49.5" customHeight="1" x14ac:dyDescent="0.25">
      <c r="A564" s="23" t="s">
        <v>27</v>
      </c>
      <c r="B564" s="24">
        <v>45743</v>
      </c>
      <c r="C564" s="24">
        <v>45748</v>
      </c>
      <c r="D564" s="41" t="s">
        <v>10</v>
      </c>
      <c r="E564" s="25" t="s">
        <v>28</v>
      </c>
      <c r="F564" s="25" t="s">
        <v>29</v>
      </c>
      <c r="G564" s="24">
        <v>45825</v>
      </c>
      <c r="H564" s="26">
        <v>0.5</v>
      </c>
      <c r="I564" s="27">
        <f>G564-C564</f>
        <v>77</v>
      </c>
      <c r="J564" s="6">
        <v>0</v>
      </c>
    </row>
    <row r="565" spans="1:10" ht="49.5" customHeight="1" x14ac:dyDescent="0.25">
      <c r="A565" s="41" t="s">
        <v>27</v>
      </c>
      <c r="B565" s="44">
        <v>45747</v>
      </c>
      <c r="C565" s="44">
        <v>45748</v>
      </c>
      <c r="D565" s="41" t="s">
        <v>10</v>
      </c>
      <c r="E565" s="97" t="s">
        <v>37</v>
      </c>
      <c r="F565" s="42" t="s">
        <v>38</v>
      </c>
      <c r="G565" s="44">
        <v>45806</v>
      </c>
      <c r="H565" s="45">
        <v>0</v>
      </c>
      <c r="I565" s="27">
        <f>G565-C565</f>
        <v>58</v>
      </c>
      <c r="J565" s="6">
        <v>0</v>
      </c>
    </row>
    <row r="566" spans="1:10" ht="49.5" customHeight="1" x14ac:dyDescent="0.25">
      <c r="A566" s="12" t="s">
        <v>27</v>
      </c>
      <c r="B566" s="44">
        <v>45768</v>
      </c>
      <c r="C566" s="44">
        <v>45768</v>
      </c>
      <c r="D566" s="41" t="s">
        <v>10</v>
      </c>
      <c r="E566" s="97" t="s">
        <v>376</v>
      </c>
      <c r="F566" s="42" t="s">
        <v>377</v>
      </c>
      <c r="G566" s="44">
        <v>45768</v>
      </c>
      <c r="H566" s="45">
        <v>0</v>
      </c>
      <c r="I566" s="27">
        <f>G566-C566</f>
        <v>0</v>
      </c>
      <c r="J566" s="6">
        <v>0</v>
      </c>
    </row>
    <row r="567" spans="1:10" ht="49.5" customHeight="1" x14ac:dyDescent="0.25">
      <c r="A567" s="12" t="s">
        <v>27</v>
      </c>
      <c r="B567" s="44">
        <v>45768</v>
      </c>
      <c r="C567" s="44">
        <v>45768</v>
      </c>
      <c r="D567" s="41" t="s">
        <v>10</v>
      </c>
      <c r="E567" s="97" t="s">
        <v>42</v>
      </c>
      <c r="F567" s="42" t="s">
        <v>378</v>
      </c>
      <c r="G567" s="44">
        <v>45776</v>
      </c>
      <c r="H567" s="45">
        <v>0.2</v>
      </c>
      <c r="I567" s="27">
        <f>G567-C567</f>
        <v>8</v>
      </c>
      <c r="J567" s="6">
        <v>0</v>
      </c>
    </row>
    <row r="568" spans="1:10" ht="49.5" customHeight="1" x14ac:dyDescent="0.25">
      <c r="A568" s="12" t="s">
        <v>27</v>
      </c>
      <c r="B568" s="44">
        <v>45814</v>
      </c>
      <c r="C568" s="44">
        <v>45814</v>
      </c>
      <c r="D568" s="41" t="s">
        <v>10</v>
      </c>
      <c r="E568" s="97" t="s">
        <v>1051</v>
      </c>
      <c r="F568" s="42" t="s">
        <v>1052</v>
      </c>
      <c r="G568" s="44">
        <v>45820</v>
      </c>
      <c r="H568" s="45">
        <v>0.25</v>
      </c>
      <c r="I568" s="27">
        <f>G568-C568</f>
        <v>6</v>
      </c>
      <c r="J568" s="6">
        <v>0</v>
      </c>
    </row>
    <row r="569" spans="1:10" ht="49.5" customHeight="1" x14ac:dyDescent="0.25">
      <c r="A569" s="41" t="s">
        <v>257</v>
      </c>
      <c r="B569" s="44">
        <v>45758</v>
      </c>
      <c r="C569" s="44">
        <v>45758</v>
      </c>
      <c r="D569" s="41" t="s">
        <v>10</v>
      </c>
      <c r="E569" s="97" t="s">
        <v>258</v>
      </c>
      <c r="F569" s="42" t="s">
        <v>259</v>
      </c>
      <c r="G569" s="44">
        <v>45763</v>
      </c>
      <c r="H569" s="45">
        <v>0.2</v>
      </c>
      <c r="I569" s="27">
        <f>G569-C569</f>
        <v>5</v>
      </c>
      <c r="J569" s="48">
        <v>0</v>
      </c>
    </row>
    <row r="570" spans="1:10" ht="49.5" customHeight="1" x14ac:dyDescent="0.25">
      <c r="A570" s="41" t="s">
        <v>257</v>
      </c>
      <c r="B570" s="44">
        <v>45818</v>
      </c>
      <c r="C570" s="44">
        <v>45819</v>
      </c>
      <c r="D570" s="41" t="s">
        <v>10</v>
      </c>
      <c r="E570" s="97" t="s">
        <v>1091</v>
      </c>
      <c r="F570" s="42" t="s">
        <v>1092</v>
      </c>
      <c r="G570" s="44">
        <v>45820</v>
      </c>
      <c r="H570" s="45">
        <v>0.5</v>
      </c>
      <c r="I570" s="27">
        <f>G570-C570</f>
        <v>1</v>
      </c>
      <c r="J570" s="6">
        <v>0</v>
      </c>
    </row>
    <row r="571" spans="1:10" ht="49.5" customHeight="1" x14ac:dyDescent="0.25">
      <c r="A571" s="41" t="s">
        <v>257</v>
      </c>
      <c r="B571" s="44">
        <v>45824</v>
      </c>
      <c r="C571" s="44">
        <v>45824</v>
      </c>
      <c r="D571" s="41" t="s">
        <v>10</v>
      </c>
      <c r="E571" s="97" t="s">
        <v>1140</v>
      </c>
      <c r="F571" s="42" t="s">
        <v>1141</v>
      </c>
      <c r="G571" s="44">
        <v>45824</v>
      </c>
      <c r="H571" s="45">
        <v>0.7</v>
      </c>
      <c r="I571" s="27">
        <f>G571-C571</f>
        <v>0</v>
      </c>
      <c r="J571" s="6">
        <v>0</v>
      </c>
    </row>
    <row r="572" spans="1:10" ht="49.5" customHeight="1" x14ac:dyDescent="0.25">
      <c r="A572" s="41" t="s">
        <v>257</v>
      </c>
      <c r="B572" s="44">
        <v>45826</v>
      </c>
      <c r="C572" s="44">
        <v>45827</v>
      </c>
      <c r="D572" s="41" t="s">
        <v>10</v>
      </c>
      <c r="E572" s="97" t="s">
        <v>1198</v>
      </c>
      <c r="F572" s="42" t="s">
        <v>1199</v>
      </c>
      <c r="G572" s="44">
        <v>45827</v>
      </c>
      <c r="H572" s="45">
        <v>0.15</v>
      </c>
      <c r="I572" s="27">
        <f>G572-C572</f>
        <v>0</v>
      </c>
      <c r="J572" s="6">
        <v>0</v>
      </c>
    </row>
    <row r="573" spans="1:10" ht="49.5" customHeight="1" x14ac:dyDescent="0.25">
      <c r="A573" s="23" t="s">
        <v>9</v>
      </c>
      <c r="B573" s="24">
        <v>45741</v>
      </c>
      <c r="C573" s="24">
        <v>45748</v>
      </c>
      <c r="D573" s="41" t="s">
        <v>10</v>
      </c>
      <c r="E573" s="25" t="s">
        <v>11</v>
      </c>
      <c r="F573" s="25" t="s">
        <v>12</v>
      </c>
      <c r="G573" s="24">
        <v>45761</v>
      </c>
      <c r="H573" s="26">
        <v>0.2</v>
      </c>
      <c r="I573" s="27">
        <v>13</v>
      </c>
      <c r="J573" s="6">
        <v>0</v>
      </c>
    </row>
    <row r="574" spans="1:10" ht="49.5" customHeight="1" x14ac:dyDescent="0.25">
      <c r="A574" s="23" t="s">
        <v>9</v>
      </c>
      <c r="B574" s="24">
        <v>45748</v>
      </c>
      <c r="C574" s="24">
        <v>45748</v>
      </c>
      <c r="D574" s="41" t="s">
        <v>10</v>
      </c>
      <c r="E574" s="25" t="s">
        <v>30</v>
      </c>
      <c r="F574" s="25" t="s">
        <v>31</v>
      </c>
      <c r="G574" s="24">
        <v>45756</v>
      </c>
      <c r="H574" s="26">
        <v>0.25</v>
      </c>
      <c r="I574" s="27">
        <f>G574-C574</f>
        <v>8</v>
      </c>
      <c r="J574" s="6">
        <v>0</v>
      </c>
    </row>
    <row r="575" spans="1:10" ht="49.5" customHeight="1" x14ac:dyDescent="0.25">
      <c r="A575" s="12" t="s">
        <v>9</v>
      </c>
      <c r="B575" s="44">
        <v>45750</v>
      </c>
      <c r="C575" s="44">
        <v>45750</v>
      </c>
      <c r="D575" s="41" t="s">
        <v>10</v>
      </c>
      <c r="E575" s="97" t="s">
        <v>138</v>
      </c>
      <c r="F575" s="42" t="s">
        <v>139</v>
      </c>
      <c r="G575" s="44">
        <v>45782</v>
      </c>
      <c r="H575" s="45">
        <v>0.75</v>
      </c>
      <c r="I575" s="27">
        <f>G575-C575</f>
        <v>32</v>
      </c>
      <c r="J575" s="6">
        <v>0</v>
      </c>
    </row>
    <row r="576" spans="1:10" ht="49.5" customHeight="1" x14ac:dyDescent="0.25">
      <c r="A576" s="12" t="s">
        <v>9</v>
      </c>
      <c r="B576" s="44">
        <v>45754</v>
      </c>
      <c r="C576" s="44">
        <v>45754</v>
      </c>
      <c r="D576" s="41" t="s">
        <v>10</v>
      </c>
      <c r="E576" s="97" t="s">
        <v>187</v>
      </c>
      <c r="F576" s="42" t="s">
        <v>188</v>
      </c>
      <c r="G576" s="44">
        <v>45761</v>
      </c>
      <c r="H576" s="45">
        <v>0.5</v>
      </c>
      <c r="I576" s="27">
        <f>G576-C576</f>
        <v>7</v>
      </c>
      <c r="J576" s="6">
        <v>0</v>
      </c>
    </row>
    <row r="577" spans="1:10" ht="49.5" customHeight="1" x14ac:dyDescent="0.25">
      <c r="A577" s="12" t="s">
        <v>9</v>
      </c>
      <c r="B577" s="44">
        <v>45758</v>
      </c>
      <c r="C577" s="44">
        <v>45758</v>
      </c>
      <c r="D577" s="41" t="s">
        <v>10</v>
      </c>
      <c r="E577" s="97" t="s">
        <v>264</v>
      </c>
      <c r="F577" s="42" t="s">
        <v>265</v>
      </c>
      <c r="G577" s="44">
        <v>45763</v>
      </c>
      <c r="H577" s="45">
        <v>0.2</v>
      </c>
      <c r="I577" s="27">
        <f>G577-C577</f>
        <v>5</v>
      </c>
      <c r="J577" s="6">
        <v>0</v>
      </c>
    </row>
    <row r="578" spans="1:10" ht="49.5" customHeight="1" x14ac:dyDescent="0.25">
      <c r="A578" s="12" t="s">
        <v>9</v>
      </c>
      <c r="B578" s="44">
        <v>45758</v>
      </c>
      <c r="C578" s="44">
        <v>45758</v>
      </c>
      <c r="D578" s="41" t="s">
        <v>10</v>
      </c>
      <c r="E578" s="97" t="s">
        <v>266</v>
      </c>
      <c r="F578" s="42" t="s">
        <v>267</v>
      </c>
      <c r="G578" s="44">
        <v>45763</v>
      </c>
      <c r="H578" s="45">
        <v>0.6</v>
      </c>
      <c r="I578" s="27">
        <f>G578-C578</f>
        <v>5</v>
      </c>
      <c r="J578" s="6">
        <v>0</v>
      </c>
    </row>
    <row r="579" spans="1:10" ht="49.5" customHeight="1" x14ac:dyDescent="0.25">
      <c r="A579" s="12" t="s">
        <v>9</v>
      </c>
      <c r="B579" s="44">
        <v>45758</v>
      </c>
      <c r="C579" s="44">
        <v>45758</v>
      </c>
      <c r="D579" s="41" t="s">
        <v>10</v>
      </c>
      <c r="E579" s="97" t="s">
        <v>270</v>
      </c>
      <c r="F579" s="42" t="s">
        <v>271</v>
      </c>
      <c r="G579" s="44">
        <v>45771</v>
      </c>
      <c r="H579" s="45">
        <v>0.7</v>
      </c>
      <c r="I579" s="27">
        <f>G579-C579</f>
        <v>13</v>
      </c>
      <c r="J579" s="48">
        <v>0</v>
      </c>
    </row>
    <row r="580" spans="1:10" ht="49.5" customHeight="1" x14ac:dyDescent="0.25">
      <c r="A580" s="12" t="s">
        <v>9</v>
      </c>
      <c r="B580" s="44">
        <v>45762</v>
      </c>
      <c r="C580" s="44">
        <v>45762</v>
      </c>
      <c r="D580" s="41" t="s">
        <v>10</v>
      </c>
      <c r="E580" s="97" t="s">
        <v>307</v>
      </c>
      <c r="F580" s="42" t="s">
        <v>308</v>
      </c>
      <c r="G580" s="44">
        <v>45783</v>
      </c>
      <c r="H580" s="45">
        <v>0.6</v>
      </c>
      <c r="I580" s="27">
        <f>G580-C580</f>
        <v>21</v>
      </c>
      <c r="J580" s="6">
        <v>0</v>
      </c>
    </row>
    <row r="581" spans="1:10" ht="49.5" customHeight="1" x14ac:dyDescent="0.25">
      <c r="A581" s="12" t="s">
        <v>9</v>
      </c>
      <c r="B581" s="44">
        <v>45763</v>
      </c>
      <c r="C581" s="44">
        <v>45763</v>
      </c>
      <c r="D581" s="41" t="s">
        <v>10</v>
      </c>
      <c r="E581" s="97" t="s">
        <v>327</v>
      </c>
      <c r="F581" s="42" t="s">
        <v>328</v>
      </c>
      <c r="G581" s="44">
        <v>45806</v>
      </c>
      <c r="H581" s="45">
        <v>2</v>
      </c>
      <c r="I581" s="27">
        <f>G581-C581</f>
        <v>43</v>
      </c>
      <c r="J581" s="47">
        <v>80</v>
      </c>
    </row>
    <row r="582" spans="1:10" ht="49.5" customHeight="1" x14ac:dyDescent="0.25">
      <c r="A582" s="12" t="s">
        <v>9</v>
      </c>
      <c r="B582" s="44">
        <v>45763</v>
      </c>
      <c r="C582" s="44">
        <v>45763</v>
      </c>
      <c r="D582" s="41" t="s">
        <v>10</v>
      </c>
      <c r="E582" s="97" t="s">
        <v>331</v>
      </c>
      <c r="F582" s="42" t="s">
        <v>332</v>
      </c>
      <c r="G582" s="44">
        <v>45764</v>
      </c>
      <c r="H582" s="45">
        <v>0.6</v>
      </c>
      <c r="I582" s="27">
        <f>G582-C582</f>
        <v>1</v>
      </c>
      <c r="J582" s="6">
        <v>0</v>
      </c>
    </row>
    <row r="583" spans="1:10" ht="49.5" customHeight="1" x14ac:dyDescent="0.25">
      <c r="A583" s="12" t="s">
        <v>9</v>
      </c>
      <c r="B583" s="44">
        <v>45769</v>
      </c>
      <c r="C583" s="44">
        <v>45769</v>
      </c>
      <c r="D583" s="41" t="s">
        <v>10</v>
      </c>
      <c r="E583" s="97" t="s">
        <v>411</v>
      </c>
      <c r="F583" s="42" t="s">
        <v>412</v>
      </c>
      <c r="G583" s="44">
        <v>45782</v>
      </c>
      <c r="H583" s="45">
        <v>0.7</v>
      </c>
      <c r="I583" s="27">
        <f>G583-C583</f>
        <v>13</v>
      </c>
      <c r="J583" s="6">
        <v>0</v>
      </c>
    </row>
    <row r="584" spans="1:10" ht="49.5" customHeight="1" x14ac:dyDescent="0.25">
      <c r="A584" s="12" t="s">
        <v>9</v>
      </c>
      <c r="B584" s="44">
        <v>45770</v>
      </c>
      <c r="C584" s="44">
        <v>45771</v>
      </c>
      <c r="D584" s="41" t="s">
        <v>10</v>
      </c>
      <c r="E584" s="97" t="s">
        <v>456</v>
      </c>
      <c r="F584" s="42" t="s">
        <v>457</v>
      </c>
      <c r="G584" s="44">
        <v>45793</v>
      </c>
      <c r="H584" s="45">
        <v>0.7</v>
      </c>
      <c r="I584" s="27">
        <f>G584-C584</f>
        <v>22</v>
      </c>
      <c r="J584" s="6">
        <v>0</v>
      </c>
    </row>
    <row r="585" spans="1:10" ht="49.5" customHeight="1" x14ac:dyDescent="0.25">
      <c r="A585" s="12" t="s">
        <v>9</v>
      </c>
      <c r="B585" s="44">
        <v>45770</v>
      </c>
      <c r="C585" s="44">
        <v>45771</v>
      </c>
      <c r="D585" s="41" t="s">
        <v>10</v>
      </c>
      <c r="E585" s="97" t="s">
        <v>456</v>
      </c>
      <c r="F585" s="42" t="s">
        <v>458</v>
      </c>
      <c r="G585" s="44">
        <v>45793</v>
      </c>
      <c r="H585" s="45">
        <v>0.7</v>
      </c>
      <c r="I585" s="27">
        <f>G585-C585</f>
        <v>22</v>
      </c>
      <c r="J585" s="6">
        <v>0</v>
      </c>
    </row>
    <row r="586" spans="1:10" ht="49.5" customHeight="1" x14ac:dyDescent="0.25">
      <c r="A586" s="12" t="s">
        <v>9</v>
      </c>
      <c r="B586" s="44">
        <v>45772</v>
      </c>
      <c r="C586" s="44">
        <v>45772</v>
      </c>
      <c r="D586" s="41" t="s">
        <v>10</v>
      </c>
      <c r="E586" s="97" t="s">
        <v>482</v>
      </c>
      <c r="F586" s="42" t="s">
        <v>483</v>
      </c>
      <c r="G586" s="44">
        <v>45776</v>
      </c>
      <c r="H586" s="45">
        <v>0.25</v>
      </c>
      <c r="I586" s="27">
        <f>G586-C586</f>
        <v>4</v>
      </c>
      <c r="J586" s="6">
        <v>0</v>
      </c>
    </row>
    <row r="587" spans="1:10" ht="49.5" customHeight="1" x14ac:dyDescent="0.25">
      <c r="A587" s="12" t="s">
        <v>9</v>
      </c>
      <c r="B587" s="44">
        <v>45772</v>
      </c>
      <c r="C587" s="44">
        <v>45772</v>
      </c>
      <c r="D587" s="41" t="s">
        <v>10</v>
      </c>
      <c r="E587" s="97" t="s">
        <v>484</v>
      </c>
      <c r="F587" s="42" t="s">
        <v>485</v>
      </c>
      <c r="G587" s="44">
        <v>45785</v>
      </c>
      <c r="H587" s="45">
        <v>0.7</v>
      </c>
      <c r="I587" s="27">
        <f>G587-C587</f>
        <v>13</v>
      </c>
      <c r="J587" s="6">
        <v>0</v>
      </c>
    </row>
    <row r="588" spans="1:10" ht="49.5" customHeight="1" x14ac:dyDescent="0.25">
      <c r="A588" s="12" t="s">
        <v>9</v>
      </c>
      <c r="B588" s="44">
        <v>45771</v>
      </c>
      <c r="C588" s="44">
        <v>45776</v>
      </c>
      <c r="D588" s="41" t="s">
        <v>10</v>
      </c>
      <c r="E588" s="97" t="s">
        <v>529</v>
      </c>
      <c r="F588" s="42" t="s">
        <v>530</v>
      </c>
      <c r="G588" s="44">
        <v>45793</v>
      </c>
      <c r="H588" s="45">
        <v>0.7</v>
      </c>
      <c r="I588" s="27">
        <f>G588-C588</f>
        <v>17</v>
      </c>
      <c r="J588" s="6">
        <v>0</v>
      </c>
    </row>
    <row r="589" spans="1:10" ht="49.5" customHeight="1" x14ac:dyDescent="0.25">
      <c r="A589" s="12" t="s">
        <v>9</v>
      </c>
      <c r="B589" s="44">
        <v>45771</v>
      </c>
      <c r="C589" s="44">
        <v>45776</v>
      </c>
      <c r="D589" s="41" t="s">
        <v>10</v>
      </c>
      <c r="E589" s="97" t="s">
        <v>532</v>
      </c>
      <c r="F589" s="42" t="s">
        <v>533</v>
      </c>
      <c r="G589" s="44">
        <v>45811</v>
      </c>
      <c r="H589" s="45">
        <v>0.75</v>
      </c>
      <c r="I589" s="27">
        <f>G589-C589</f>
        <v>35</v>
      </c>
      <c r="J589" s="6">
        <v>0</v>
      </c>
    </row>
    <row r="590" spans="1:10" ht="49.5" customHeight="1" x14ac:dyDescent="0.25">
      <c r="A590" s="12" t="s">
        <v>9</v>
      </c>
      <c r="B590" s="44">
        <v>45779</v>
      </c>
      <c r="C590" s="44">
        <v>45782</v>
      </c>
      <c r="D590" s="41" t="s">
        <v>10</v>
      </c>
      <c r="E590" s="97" t="s">
        <v>583</v>
      </c>
      <c r="F590" s="40" t="s">
        <v>584</v>
      </c>
      <c r="G590" s="44">
        <v>45805</v>
      </c>
      <c r="H590" s="45">
        <v>0.75</v>
      </c>
      <c r="I590" s="27">
        <f>G590-C590</f>
        <v>23</v>
      </c>
      <c r="J590" s="48">
        <v>0</v>
      </c>
    </row>
    <row r="591" spans="1:10" ht="49.5" customHeight="1" x14ac:dyDescent="0.25">
      <c r="A591" s="12" t="s">
        <v>9</v>
      </c>
      <c r="B591" s="44">
        <v>45778</v>
      </c>
      <c r="C591" s="44">
        <v>45782</v>
      </c>
      <c r="D591" s="41" t="s">
        <v>10</v>
      </c>
      <c r="E591" s="97" t="s">
        <v>588</v>
      </c>
      <c r="F591" s="42" t="s">
        <v>589</v>
      </c>
      <c r="G591" s="44">
        <v>45798</v>
      </c>
      <c r="H591" s="45">
        <v>8</v>
      </c>
      <c r="I591" s="27">
        <f>G591-C591</f>
        <v>16</v>
      </c>
      <c r="J591" s="6">
        <v>0</v>
      </c>
    </row>
    <row r="592" spans="1:10" ht="49.5" customHeight="1" x14ac:dyDescent="0.25">
      <c r="A592" s="12" t="s">
        <v>9</v>
      </c>
      <c r="B592" s="44">
        <v>45782</v>
      </c>
      <c r="C592" s="44">
        <v>45783</v>
      </c>
      <c r="D592" s="41" t="s">
        <v>10</v>
      </c>
      <c r="E592" s="97" t="s">
        <v>605</v>
      </c>
      <c r="F592" s="42" t="s">
        <v>606</v>
      </c>
      <c r="G592" s="44">
        <v>45784</v>
      </c>
      <c r="H592" s="45">
        <v>0.7</v>
      </c>
      <c r="I592" s="27">
        <f>G592-C592</f>
        <v>1</v>
      </c>
      <c r="J592" s="6">
        <v>0</v>
      </c>
    </row>
    <row r="593" spans="1:10" ht="49.5" customHeight="1" x14ac:dyDescent="0.25">
      <c r="A593" s="12" t="s">
        <v>9</v>
      </c>
      <c r="B593" s="44">
        <v>45785</v>
      </c>
      <c r="C593" s="44">
        <v>45785</v>
      </c>
      <c r="D593" s="41" t="s">
        <v>10</v>
      </c>
      <c r="E593" s="97" t="s">
        <v>652</v>
      </c>
      <c r="F593" s="42" t="s">
        <v>653</v>
      </c>
      <c r="G593" s="44">
        <v>45806</v>
      </c>
      <c r="H593" s="45">
        <v>0</v>
      </c>
      <c r="I593" s="27">
        <f>G593-C593</f>
        <v>21</v>
      </c>
      <c r="J593" s="6">
        <v>0</v>
      </c>
    </row>
    <row r="594" spans="1:10" ht="49.5" customHeight="1" x14ac:dyDescent="0.25">
      <c r="A594" s="12" t="s">
        <v>9</v>
      </c>
      <c r="B594" s="44">
        <v>45789</v>
      </c>
      <c r="C594" s="44">
        <v>45789</v>
      </c>
      <c r="D594" s="41" t="s">
        <v>10</v>
      </c>
      <c r="E594" s="97" t="s">
        <v>682</v>
      </c>
      <c r="F594" s="42" t="s">
        <v>683</v>
      </c>
      <c r="G594" s="44">
        <v>45791</v>
      </c>
      <c r="H594" s="45">
        <v>0.7</v>
      </c>
      <c r="I594" s="27">
        <f>G594-C594</f>
        <v>2</v>
      </c>
      <c r="J594" s="6">
        <v>0</v>
      </c>
    </row>
    <row r="595" spans="1:10" ht="49.5" customHeight="1" x14ac:dyDescent="0.25">
      <c r="A595" s="12" t="s">
        <v>9</v>
      </c>
      <c r="B595" s="44">
        <v>45782</v>
      </c>
      <c r="C595" s="44">
        <v>45791</v>
      </c>
      <c r="D595" s="41" t="s">
        <v>10</v>
      </c>
      <c r="E595" s="97" t="s">
        <v>732</v>
      </c>
      <c r="F595" s="42" t="s">
        <v>733</v>
      </c>
      <c r="G595" s="44">
        <v>45799</v>
      </c>
      <c r="H595" s="45">
        <v>0.7</v>
      </c>
      <c r="I595" s="27">
        <f>G595-C595</f>
        <v>8</v>
      </c>
      <c r="J595" s="6">
        <v>0</v>
      </c>
    </row>
    <row r="596" spans="1:10" ht="49.5" customHeight="1" x14ac:dyDescent="0.25">
      <c r="A596" s="12" t="s">
        <v>9</v>
      </c>
      <c r="B596" s="44">
        <v>45791</v>
      </c>
      <c r="C596" s="44">
        <v>45791</v>
      </c>
      <c r="D596" s="41" t="s">
        <v>10</v>
      </c>
      <c r="E596" s="97" t="s">
        <v>734</v>
      </c>
      <c r="F596" s="42" t="s">
        <v>737</v>
      </c>
      <c r="G596" s="44">
        <v>45791</v>
      </c>
      <c r="H596" s="45">
        <v>0</v>
      </c>
      <c r="I596" s="27">
        <f>G596-C596</f>
        <v>0</v>
      </c>
      <c r="J596" s="6">
        <v>0</v>
      </c>
    </row>
    <row r="597" spans="1:10" ht="49.5" customHeight="1" x14ac:dyDescent="0.25">
      <c r="A597" s="12" t="s">
        <v>9</v>
      </c>
      <c r="B597" s="44">
        <v>45804</v>
      </c>
      <c r="C597" s="44">
        <v>45804</v>
      </c>
      <c r="D597" s="41" t="s">
        <v>10</v>
      </c>
      <c r="E597" s="97" t="s">
        <v>903</v>
      </c>
      <c r="F597" s="42" t="s">
        <v>904</v>
      </c>
      <c r="G597" s="44">
        <v>45806</v>
      </c>
      <c r="H597" s="45">
        <v>0.75</v>
      </c>
      <c r="I597" s="27">
        <f>G597-C597</f>
        <v>2</v>
      </c>
      <c r="J597" s="6">
        <v>0</v>
      </c>
    </row>
    <row r="598" spans="1:10" ht="49.5" customHeight="1" x14ac:dyDescent="0.25">
      <c r="A598" s="12" t="s">
        <v>9</v>
      </c>
      <c r="B598" s="44">
        <v>45811</v>
      </c>
      <c r="C598" s="44">
        <v>45812</v>
      </c>
      <c r="D598" s="41" t="s">
        <v>10</v>
      </c>
      <c r="E598" s="97" t="s">
        <v>1024</v>
      </c>
      <c r="F598" s="42" t="s">
        <v>1025</v>
      </c>
      <c r="G598" s="44">
        <v>45841</v>
      </c>
      <c r="H598" s="45">
        <v>0.2</v>
      </c>
      <c r="I598" s="27">
        <f>G598-C598</f>
        <v>29</v>
      </c>
      <c r="J598" s="6">
        <v>0</v>
      </c>
    </row>
    <row r="599" spans="1:10" ht="49.5" customHeight="1" x14ac:dyDescent="0.25">
      <c r="A599" s="41" t="s">
        <v>406</v>
      </c>
      <c r="B599" s="44">
        <v>45769</v>
      </c>
      <c r="C599" s="44">
        <v>45769</v>
      </c>
      <c r="D599" s="41" t="s">
        <v>10</v>
      </c>
      <c r="E599" s="97" t="s">
        <v>42</v>
      </c>
      <c r="F599" s="42" t="s">
        <v>407</v>
      </c>
      <c r="G599" s="44">
        <v>45770</v>
      </c>
      <c r="H599" s="45">
        <v>0.2</v>
      </c>
      <c r="I599" s="27">
        <f>G599-C599</f>
        <v>1</v>
      </c>
      <c r="J599" s="48">
        <v>0</v>
      </c>
    </row>
    <row r="600" spans="1:10" ht="49.5" customHeight="1" x14ac:dyDescent="0.25">
      <c r="A600" s="41" t="s">
        <v>406</v>
      </c>
      <c r="B600" s="44">
        <v>45770</v>
      </c>
      <c r="C600" s="44">
        <v>45770</v>
      </c>
      <c r="D600" s="41" t="s">
        <v>10</v>
      </c>
      <c r="E600" s="97" t="s">
        <v>440</v>
      </c>
      <c r="F600" s="42" t="s">
        <v>441</v>
      </c>
      <c r="G600" s="44">
        <v>45828</v>
      </c>
      <c r="H600" s="45">
        <v>0.5</v>
      </c>
      <c r="I600" s="27">
        <f>G600-C600</f>
        <v>58</v>
      </c>
      <c r="J600" s="6">
        <v>0</v>
      </c>
    </row>
    <row r="601" spans="1:10" ht="49.5" customHeight="1" x14ac:dyDescent="0.25">
      <c r="A601" s="41" t="s">
        <v>147</v>
      </c>
      <c r="B601" s="44">
        <v>45750</v>
      </c>
      <c r="C601" s="44">
        <v>45750</v>
      </c>
      <c r="D601" s="41" t="s">
        <v>10</v>
      </c>
      <c r="E601" s="97" t="s">
        <v>148</v>
      </c>
      <c r="F601" s="42" t="s">
        <v>149</v>
      </c>
      <c r="G601" s="44">
        <v>45770</v>
      </c>
      <c r="H601" s="45">
        <v>0.2</v>
      </c>
      <c r="I601" s="27">
        <f>G601-C601</f>
        <v>20</v>
      </c>
      <c r="J601" s="6">
        <v>0</v>
      </c>
    </row>
    <row r="602" spans="1:10" ht="49.5" customHeight="1" x14ac:dyDescent="0.25">
      <c r="A602" s="41" t="s">
        <v>240</v>
      </c>
      <c r="B602" s="44">
        <v>45756</v>
      </c>
      <c r="C602" s="44">
        <v>45757</v>
      </c>
      <c r="D602" s="41" t="s">
        <v>10</v>
      </c>
      <c r="E602" s="97" t="s">
        <v>241</v>
      </c>
      <c r="F602" s="42" t="s">
        <v>242</v>
      </c>
      <c r="G602" s="44">
        <v>45834</v>
      </c>
      <c r="H602" s="45">
        <v>0</v>
      </c>
      <c r="I602" s="27">
        <f>G602-C602</f>
        <v>77</v>
      </c>
      <c r="J602" s="6">
        <v>0</v>
      </c>
    </row>
    <row r="603" spans="1:10" ht="49.5" customHeight="1" x14ac:dyDescent="0.25">
      <c r="A603" s="41" t="s">
        <v>408</v>
      </c>
      <c r="B603" s="44">
        <v>45769</v>
      </c>
      <c r="C603" s="44">
        <v>45769</v>
      </c>
      <c r="D603" s="41" t="s">
        <v>10</v>
      </c>
      <c r="E603" s="97" t="s">
        <v>409</v>
      </c>
      <c r="F603" s="42" t="s">
        <v>410</v>
      </c>
      <c r="G603" s="44">
        <v>45771</v>
      </c>
      <c r="H603" s="45">
        <v>0.5</v>
      </c>
      <c r="I603" s="27">
        <f>G603-C603</f>
        <v>2</v>
      </c>
      <c r="J603" s="48">
        <v>0</v>
      </c>
    </row>
    <row r="604" spans="1:10" ht="49.5" customHeight="1" x14ac:dyDescent="0.25">
      <c r="A604" s="42" t="s">
        <v>505</v>
      </c>
      <c r="B604" s="44">
        <v>45773</v>
      </c>
      <c r="C604" s="44">
        <v>45775</v>
      </c>
      <c r="D604" s="2" t="s">
        <v>19</v>
      </c>
      <c r="E604" s="97" t="s">
        <v>480</v>
      </c>
      <c r="F604" s="42" t="s">
        <v>506</v>
      </c>
      <c r="G604" s="44" t="s">
        <v>41</v>
      </c>
      <c r="H604" s="45"/>
      <c r="I604" s="47"/>
      <c r="J604" s="6">
        <v>0</v>
      </c>
    </row>
    <row r="605" spans="1:10" ht="49.5" customHeight="1" x14ac:dyDescent="0.25">
      <c r="A605" s="12" t="s">
        <v>78</v>
      </c>
      <c r="B605" s="44">
        <v>45757</v>
      </c>
      <c r="C605" s="44">
        <v>45761</v>
      </c>
      <c r="D605" s="2" t="s">
        <v>19</v>
      </c>
      <c r="E605" s="97" t="s">
        <v>283</v>
      </c>
      <c r="F605" s="42" t="s">
        <v>284</v>
      </c>
      <c r="G605" s="44" t="s">
        <v>41</v>
      </c>
      <c r="H605" s="45"/>
      <c r="I605" s="47" t="s">
        <v>41</v>
      </c>
      <c r="J605" s="6">
        <v>0</v>
      </c>
    </row>
    <row r="606" spans="1:10" ht="49.5" customHeight="1" x14ac:dyDescent="0.25">
      <c r="A606" s="12" t="s">
        <v>78</v>
      </c>
      <c r="B606" s="44">
        <v>45805</v>
      </c>
      <c r="C606" s="44">
        <v>45806</v>
      </c>
      <c r="D606" s="2" t="s">
        <v>19</v>
      </c>
      <c r="E606" s="97" t="s">
        <v>943</v>
      </c>
      <c r="F606" s="42" t="s">
        <v>944</v>
      </c>
      <c r="G606" s="44" t="s">
        <v>41</v>
      </c>
      <c r="H606" s="9"/>
      <c r="I606" s="46" t="s">
        <v>41</v>
      </c>
      <c r="J606" s="6">
        <v>0</v>
      </c>
    </row>
    <row r="607" spans="1:10" ht="49.5" customHeight="1" x14ac:dyDescent="0.25">
      <c r="A607" s="12" t="s">
        <v>78</v>
      </c>
      <c r="B607" s="44">
        <v>45807</v>
      </c>
      <c r="C607" s="44">
        <v>45807</v>
      </c>
      <c r="D607" s="2" t="s">
        <v>19</v>
      </c>
      <c r="E607" s="97" t="s">
        <v>972</v>
      </c>
      <c r="F607" s="42" t="s">
        <v>973</v>
      </c>
      <c r="G607" s="44" t="s">
        <v>41</v>
      </c>
      <c r="H607" s="9"/>
      <c r="I607" s="46" t="s">
        <v>41</v>
      </c>
      <c r="J607" s="6">
        <v>0</v>
      </c>
    </row>
    <row r="608" spans="1:10" ht="49.5" customHeight="1" x14ac:dyDescent="0.25">
      <c r="A608" s="12" t="s">
        <v>78</v>
      </c>
      <c r="B608" s="44">
        <v>45810</v>
      </c>
      <c r="C608" s="44">
        <v>45810</v>
      </c>
      <c r="D608" s="2" t="s">
        <v>19</v>
      </c>
      <c r="E608" s="97" t="s">
        <v>703</v>
      </c>
      <c r="F608" s="42" t="s">
        <v>985</v>
      </c>
      <c r="G608" s="44" t="s">
        <v>41</v>
      </c>
      <c r="H608" s="9"/>
      <c r="I608" s="47" t="s">
        <v>41</v>
      </c>
      <c r="J608" s="6">
        <v>0</v>
      </c>
    </row>
    <row r="609" spans="1:10" ht="49.5" customHeight="1" x14ac:dyDescent="0.25">
      <c r="A609" s="12" t="s">
        <v>78</v>
      </c>
      <c r="B609" s="44">
        <v>45785</v>
      </c>
      <c r="C609" s="44">
        <v>45817</v>
      </c>
      <c r="D609" s="2" t="s">
        <v>19</v>
      </c>
      <c r="E609" s="97" t="s">
        <v>1062</v>
      </c>
      <c r="F609" s="42" t="s">
        <v>1063</v>
      </c>
      <c r="G609" s="44" t="s">
        <v>41</v>
      </c>
      <c r="H609" s="9"/>
      <c r="I609" s="47" t="s">
        <v>41</v>
      </c>
      <c r="J609" s="6">
        <v>0</v>
      </c>
    </row>
    <row r="610" spans="1:10" ht="49.5" customHeight="1" x14ac:dyDescent="0.25">
      <c r="A610" s="12" t="s">
        <v>78</v>
      </c>
      <c r="B610" s="44">
        <v>45814</v>
      </c>
      <c r="C610" s="44">
        <v>45824</v>
      </c>
      <c r="D610" s="2" t="s">
        <v>19</v>
      </c>
      <c r="E610" s="97" t="s">
        <v>1142</v>
      </c>
      <c r="F610" s="42" t="s">
        <v>1143</v>
      </c>
      <c r="G610" s="44" t="s">
        <v>41</v>
      </c>
      <c r="H610" s="9"/>
      <c r="I610" s="46" t="s">
        <v>41</v>
      </c>
      <c r="J610" s="6">
        <v>0</v>
      </c>
    </row>
    <row r="611" spans="1:10" ht="49.5" customHeight="1" x14ac:dyDescent="0.25">
      <c r="A611" s="12" t="s">
        <v>78</v>
      </c>
      <c r="B611" s="44">
        <v>45826</v>
      </c>
      <c r="C611" s="44">
        <v>45826</v>
      </c>
      <c r="D611" s="2" t="s">
        <v>19</v>
      </c>
      <c r="E611" s="97" t="s">
        <v>1189</v>
      </c>
      <c r="F611" s="42" t="s">
        <v>1190</v>
      </c>
      <c r="G611" s="44" t="s">
        <v>41</v>
      </c>
      <c r="H611" s="9"/>
      <c r="I611" s="46" t="s">
        <v>41</v>
      </c>
      <c r="J611" s="6">
        <v>0</v>
      </c>
    </row>
    <row r="612" spans="1:10" ht="49.5" customHeight="1" x14ac:dyDescent="0.25">
      <c r="A612" s="12" t="s">
        <v>78</v>
      </c>
      <c r="B612" s="44">
        <v>45828</v>
      </c>
      <c r="C612" s="44">
        <v>45828</v>
      </c>
      <c r="D612" s="2" t="s">
        <v>19</v>
      </c>
      <c r="E612" s="97" t="s">
        <v>1218</v>
      </c>
      <c r="F612" s="42" t="s">
        <v>1219</v>
      </c>
      <c r="G612" s="44" t="s">
        <v>41</v>
      </c>
      <c r="H612" s="9"/>
      <c r="I612" s="46" t="s">
        <v>41</v>
      </c>
      <c r="J612" s="6">
        <v>0</v>
      </c>
    </row>
    <row r="613" spans="1:10" ht="49.5" customHeight="1" x14ac:dyDescent="0.25">
      <c r="A613" s="12" t="s">
        <v>78</v>
      </c>
      <c r="B613" s="44">
        <v>45830</v>
      </c>
      <c r="C613" s="44">
        <v>45831</v>
      </c>
      <c r="D613" s="2" t="s">
        <v>19</v>
      </c>
      <c r="E613" s="97" t="s">
        <v>1233</v>
      </c>
      <c r="F613" s="43" t="s">
        <v>1234</v>
      </c>
      <c r="G613" s="44" t="s">
        <v>41</v>
      </c>
      <c r="H613" s="9"/>
      <c r="I613" s="46" t="s">
        <v>41</v>
      </c>
      <c r="J613" s="6">
        <v>0</v>
      </c>
    </row>
    <row r="614" spans="1:10" ht="49.5" customHeight="1" x14ac:dyDescent="0.25">
      <c r="A614" s="12" t="s">
        <v>78</v>
      </c>
      <c r="B614" s="44">
        <v>45830</v>
      </c>
      <c r="C614" s="44">
        <v>45831</v>
      </c>
      <c r="D614" s="2" t="s">
        <v>19</v>
      </c>
      <c r="E614" s="97" t="s">
        <v>1233</v>
      </c>
      <c r="F614" s="43" t="s">
        <v>1237</v>
      </c>
      <c r="G614" s="44" t="s">
        <v>41</v>
      </c>
      <c r="H614" s="9"/>
      <c r="I614" s="46" t="s">
        <v>41</v>
      </c>
      <c r="J614" s="6">
        <v>0</v>
      </c>
    </row>
    <row r="615" spans="1:10" ht="49.5" customHeight="1" x14ac:dyDescent="0.25">
      <c r="A615" s="12" t="s">
        <v>78</v>
      </c>
      <c r="B615" s="44">
        <v>45831</v>
      </c>
      <c r="C615" s="44">
        <v>45832</v>
      </c>
      <c r="D615" s="2" t="s">
        <v>19</v>
      </c>
      <c r="E615" s="97" t="s">
        <v>883</v>
      </c>
      <c r="F615" s="42" t="s">
        <v>1251</v>
      </c>
      <c r="G615" s="44" t="s">
        <v>41</v>
      </c>
      <c r="H615" s="9"/>
      <c r="I615" s="47" t="s">
        <v>41</v>
      </c>
      <c r="J615" s="6">
        <v>0</v>
      </c>
    </row>
    <row r="616" spans="1:10" ht="49.5" customHeight="1" x14ac:dyDescent="0.25">
      <c r="A616" s="12" t="s">
        <v>78</v>
      </c>
      <c r="B616" s="44">
        <v>45835</v>
      </c>
      <c r="C616" s="44">
        <v>45838</v>
      </c>
      <c r="D616" s="2" t="s">
        <v>19</v>
      </c>
      <c r="E616" s="97" t="s">
        <v>1288</v>
      </c>
      <c r="F616" s="43" t="s">
        <v>1289</v>
      </c>
      <c r="G616" s="44" t="s">
        <v>41</v>
      </c>
      <c r="H616" s="9"/>
      <c r="I616" s="46" t="s">
        <v>41</v>
      </c>
      <c r="J616" s="6">
        <v>0</v>
      </c>
    </row>
    <row r="617" spans="1:10" ht="49.5" customHeight="1" x14ac:dyDescent="0.25">
      <c r="A617" s="12" t="s">
        <v>78</v>
      </c>
      <c r="B617" s="44">
        <v>45836</v>
      </c>
      <c r="C617" s="44">
        <v>45838</v>
      </c>
      <c r="D617" s="2" t="s">
        <v>19</v>
      </c>
      <c r="E617" s="97" t="s">
        <v>1293</v>
      </c>
      <c r="F617" s="43" t="s">
        <v>1294</v>
      </c>
      <c r="G617" s="44" t="s">
        <v>41</v>
      </c>
      <c r="H617" s="9"/>
      <c r="I617" s="46" t="s">
        <v>41</v>
      </c>
      <c r="J617" s="6">
        <v>0</v>
      </c>
    </row>
    <row r="618" spans="1:10" ht="49.5" customHeight="1" x14ac:dyDescent="0.25">
      <c r="A618" s="12" t="s">
        <v>78</v>
      </c>
      <c r="B618" s="44">
        <v>45838</v>
      </c>
      <c r="C618" s="44">
        <v>45838</v>
      </c>
      <c r="D618" s="2" t="s">
        <v>19</v>
      </c>
      <c r="E618" s="97" t="s">
        <v>1288</v>
      </c>
      <c r="F618" s="43" t="s">
        <v>1296</v>
      </c>
      <c r="G618" s="44" t="s">
        <v>41</v>
      </c>
      <c r="H618" s="9"/>
      <c r="I618" s="46" t="s">
        <v>41</v>
      </c>
      <c r="J618" s="6">
        <v>0</v>
      </c>
    </row>
    <row r="619" spans="1:10" ht="49.5" customHeight="1" x14ac:dyDescent="0.25">
      <c r="A619" s="12" t="s">
        <v>78</v>
      </c>
      <c r="B619" s="44">
        <v>45838</v>
      </c>
      <c r="C619" s="44">
        <v>45838</v>
      </c>
      <c r="D619" s="2" t="s">
        <v>19</v>
      </c>
      <c r="E619" s="97" t="s">
        <v>1302</v>
      </c>
      <c r="F619" s="43" t="s">
        <v>1303</v>
      </c>
      <c r="G619" s="44" t="s">
        <v>41</v>
      </c>
      <c r="H619" s="9"/>
      <c r="I619" s="46" t="s">
        <v>41</v>
      </c>
      <c r="J619" s="6">
        <v>0</v>
      </c>
    </row>
    <row r="620" spans="1:10" ht="49.5" customHeight="1" x14ac:dyDescent="0.25">
      <c r="A620" s="51" t="s">
        <v>61</v>
      </c>
      <c r="B620" s="7">
        <v>45748.836921296293</v>
      </c>
      <c r="C620" s="1">
        <v>45748.836921296293</v>
      </c>
      <c r="D620" s="2" t="s">
        <v>19</v>
      </c>
      <c r="E620" s="99" t="s">
        <v>70</v>
      </c>
      <c r="F620" s="3" t="s">
        <v>71</v>
      </c>
      <c r="G620" s="7"/>
      <c r="H620" s="9"/>
      <c r="I620" s="2"/>
      <c r="J620" s="6">
        <v>0</v>
      </c>
    </row>
    <row r="621" spans="1:10" ht="49.5" customHeight="1" x14ac:dyDescent="0.25">
      <c r="A621" s="51" t="s">
        <v>61</v>
      </c>
      <c r="B621" s="7">
        <v>45761.583587962959</v>
      </c>
      <c r="C621" s="1">
        <v>45761.583587962959</v>
      </c>
      <c r="D621" s="2" t="s">
        <v>19</v>
      </c>
      <c r="E621" s="99" t="s">
        <v>301</v>
      </c>
      <c r="F621" s="3" t="s">
        <v>302</v>
      </c>
      <c r="G621" s="7"/>
      <c r="H621" s="9"/>
      <c r="I621" s="2"/>
      <c r="J621" s="6">
        <v>0</v>
      </c>
    </row>
    <row r="622" spans="1:10" ht="49.5" customHeight="1" x14ac:dyDescent="0.25">
      <c r="A622" s="51" t="s">
        <v>61</v>
      </c>
      <c r="B622" s="7">
        <v>45762.413773148146</v>
      </c>
      <c r="C622" s="1">
        <v>45762.413773148146</v>
      </c>
      <c r="D622" s="2" t="s">
        <v>19</v>
      </c>
      <c r="E622" s="99" t="s">
        <v>316</v>
      </c>
      <c r="F622" s="3" t="s">
        <v>317</v>
      </c>
      <c r="G622" s="7"/>
      <c r="H622" s="9"/>
      <c r="I622" s="2"/>
      <c r="J622" s="6">
        <v>0</v>
      </c>
    </row>
    <row r="623" spans="1:10" ht="49.5" customHeight="1" x14ac:dyDescent="0.25">
      <c r="A623" s="51" t="s">
        <v>61</v>
      </c>
      <c r="B623" s="7">
        <v>45763.193356481483</v>
      </c>
      <c r="C623" s="1">
        <v>45763.193356481483</v>
      </c>
      <c r="D623" s="2" t="s">
        <v>19</v>
      </c>
      <c r="E623" s="99" t="s">
        <v>342</v>
      </c>
      <c r="F623" s="3" t="s">
        <v>343</v>
      </c>
      <c r="G623" s="7"/>
      <c r="H623" s="9"/>
      <c r="I623" s="2"/>
      <c r="J623" s="6">
        <v>0</v>
      </c>
    </row>
    <row r="624" spans="1:10" ht="49.5" customHeight="1" x14ac:dyDescent="0.25">
      <c r="A624" s="51" t="s">
        <v>61</v>
      </c>
      <c r="B624" s="7">
        <v>45763.419108796297</v>
      </c>
      <c r="C624" s="1">
        <v>45763.419108796297</v>
      </c>
      <c r="D624" s="2" t="s">
        <v>19</v>
      </c>
      <c r="E624" s="99" t="s">
        <v>345</v>
      </c>
      <c r="F624" s="3" t="s">
        <v>346</v>
      </c>
      <c r="G624" s="7"/>
      <c r="H624" s="9"/>
      <c r="I624" s="2"/>
      <c r="J624" s="6">
        <v>0</v>
      </c>
    </row>
    <row r="625" spans="1:10" ht="49.5" customHeight="1" x14ac:dyDescent="0.25">
      <c r="A625" s="51" t="s">
        <v>61</v>
      </c>
      <c r="B625" s="7">
        <v>45763.437407407408</v>
      </c>
      <c r="C625" s="1">
        <v>45763.437407407408</v>
      </c>
      <c r="D625" s="2" t="s">
        <v>19</v>
      </c>
      <c r="E625" s="99" t="s">
        <v>347</v>
      </c>
      <c r="F625" s="3" t="s">
        <v>348</v>
      </c>
      <c r="G625" s="7"/>
      <c r="H625" s="9"/>
      <c r="I625" s="2"/>
      <c r="J625" s="6">
        <v>0</v>
      </c>
    </row>
    <row r="626" spans="1:10" ht="49.5" customHeight="1" x14ac:dyDescent="0.25">
      <c r="A626" s="51" t="s">
        <v>61</v>
      </c>
      <c r="B626" s="7">
        <v>45764.599212962959</v>
      </c>
      <c r="C626" s="1">
        <v>45764.599212962959</v>
      </c>
      <c r="D626" s="2" t="s">
        <v>19</v>
      </c>
      <c r="E626" s="99" t="s">
        <v>355</v>
      </c>
      <c r="F626" s="3" t="s">
        <v>356</v>
      </c>
      <c r="G626" s="7"/>
      <c r="H626" s="9"/>
      <c r="I626" s="2"/>
      <c r="J626" s="6">
        <v>0</v>
      </c>
    </row>
    <row r="627" spans="1:10" ht="49.5" customHeight="1" x14ac:dyDescent="0.25">
      <c r="A627" s="51" t="s">
        <v>61</v>
      </c>
      <c r="B627" s="7">
        <v>45772.387557870374</v>
      </c>
      <c r="C627" s="1">
        <v>45772.387557870374</v>
      </c>
      <c r="D627" s="2" t="s">
        <v>19</v>
      </c>
      <c r="E627" s="99" t="s">
        <v>495</v>
      </c>
      <c r="F627" s="3" t="s">
        <v>496</v>
      </c>
      <c r="G627" s="7"/>
      <c r="H627" s="9"/>
      <c r="I627" s="2"/>
      <c r="J627" s="6">
        <v>0</v>
      </c>
    </row>
    <row r="628" spans="1:10" ht="49.5" customHeight="1" x14ac:dyDescent="0.25">
      <c r="A628" s="51" t="s">
        <v>61</v>
      </c>
      <c r="B628" s="7">
        <v>45776.423564814817</v>
      </c>
      <c r="C628" s="1">
        <v>45776.423564814817</v>
      </c>
      <c r="D628" s="2" t="s">
        <v>19</v>
      </c>
      <c r="E628" s="99" t="s">
        <v>543</v>
      </c>
      <c r="F628" s="3" t="s">
        <v>544</v>
      </c>
      <c r="G628" s="7"/>
      <c r="H628" s="9"/>
      <c r="I628" s="2"/>
      <c r="J628" s="6">
        <v>0</v>
      </c>
    </row>
    <row r="629" spans="1:10" ht="49.5" customHeight="1" x14ac:dyDescent="0.25">
      <c r="A629" s="51" t="s">
        <v>61</v>
      </c>
      <c r="B629" s="7">
        <v>45776.684212962966</v>
      </c>
      <c r="C629" s="1">
        <v>45776.684212962966</v>
      </c>
      <c r="D629" s="2" t="s">
        <v>19</v>
      </c>
      <c r="E629" s="99" t="s">
        <v>549</v>
      </c>
      <c r="F629" s="3" t="s">
        <v>550</v>
      </c>
      <c r="G629" s="7"/>
      <c r="H629" s="9"/>
      <c r="I629" s="2"/>
      <c r="J629" s="6">
        <v>0</v>
      </c>
    </row>
    <row r="630" spans="1:10" ht="49.5" customHeight="1" x14ac:dyDescent="0.25">
      <c r="A630" s="51" t="s">
        <v>61</v>
      </c>
      <c r="B630" s="7">
        <v>45783.616678240738</v>
      </c>
      <c r="C630" s="1">
        <v>45783.616678240738</v>
      </c>
      <c r="D630" s="2" t="s">
        <v>19</v>
      </c>
      <c r="E630" s="99" t="s">
        <v>626</v>
      </c>
      <c r="F630" s="3" t="s">
        <v>627</v>
      </c>
      <c r="G630" s="7"/>
      <c r="H630" s="9"/>
      <c r="I630" s="2"/>
      <c r="J630" s="6">
        <v>0</v>
      </c>
    </row>
    <row r="631" spans="1:10" ht="49.5" customHeight="1" x14ac:dyDescent="0.25">
      <c r="A631" s="51" t="s">
        <v>61</v>
      </c>
      <c r="B631" s="7">
        <v>45784.329016203701</v>
      </c>
      <c r="C631" s="1">
        <v>45784.329016203701</v>
      </c>
      <c r="D631" s="2" t="s">
        <v>19</v>
      </c>
      <c r="E631" s="99" t="s">
        <v>595</v>
      </c>
      <c r="F631" s="3" t="s">
        <v>641</v>
      </c>
      <c r="G631" s="7"/>
      <c r="H631" s="9"/>
      <c r="I631" s="2"/>
      <c r="J631" s="6">
        <v>0</v>
      </c>
    </row>
    <row r="632" spans="1:10" ht="49.5" customHeight="1" x14ac:dyDescent="0.25">
      <c r="A632" s="51" t="s">
        <v>61</v>
      </c>
      <c r="B632" s="7">
        <v>45784.351319444446</v>
      </c>
      <c r="C632" s="1">
        <v>45784.351319444446</v>
      </c>
      <c r="D632" s="2" t="s">
        <v>19</v>
      </c>
      <c r="E632" s="99" t="s">
        <v>642</v>
      </c>
      <c r="F632" s="3" t="s">
        <v>643</v>
      </c>
      <c r="G632" s="7"/>
      <c r="H632" s="9"/>
      <c r="I632" s="2"/>
      <c r="J632" s="6">
        <v>0</v>
      </c>
    </row>
    <row r="633" spans="1:10" ht="49.5" customHeight="1" x14ac:dyDescent="0.25">
      <c r="A633" s="51" t="s">
        <v>61</v>
      </c>
      <c r="B633" s="7">
        <v>45785.657106481478</v>
      </c>
      <c r="C633" s="1">
        <v>45785.657106481478</v>
      </c>
      <c r="D633" s="2" t="s">
        <v>19</v>
      </c>
      <c r="E633" s="99" t="s">
        <v>665</v>
      </c>
      <c r="F633" s="3" t="s">
        <v>666</v>
      </c>
      <c r="G633" s="7"/>
      <c r="H633" s="9"/>
      <c r="I633" s="2"/>
      <c r="J633" s="6">
        <v>0</v>
      </c>
    </row>
    <row r="634" spans="1:10" ht="49.5" customHeight="1" x14ac:dyDescent="0.25">
      <c r="A634" s="51" t="s">
        <v>61</v>
      </c>
      <c r="B634" s="7">
        <v>45786.650196759256</v>
      </c>
      <c r="C634" s="1">
        <v>45786.650196759256</v>
      </c>
      <c r="D634" s="2" t="s">
        <v>19</v>
      </c>
      <c r="E634" s="99" t="s">
        <v>541</v>
      </c>
      <c r="F634" s="3" t="s">
        <v>563</v>
      </c>
      <c r="G634" s="7"/>
      <c r="H634" s="9"/>
      <c r="I634" s="2"/>
      <c r="J634" s="6">
        <v>0</v>
      </c>
    </row>
    <row r="635" spans="1:10" ht="49.5" customHeight="1" x14ac:dyDescent="0.25">
      <c r="A635" s="51" t="s">
        <v>61</v>
      </c>
      <c r="B635" s="7">
        <v>45790.521319444444</v>
      </c>
      <c r="C635" s="1">
        <v>45790.521319444444</v>
      </c>
      <c r="D635" s="2" t="s">
        <v>19</v>
      </c>
      <c r="E635" s="99" t="s">
        <v>728</v>
      </c>
      <c r="F635" s="3" t="s">
        <v>729</v>
      </c>
      <c r="G635" s="7"/>
      <c r="H635" s="9"/>
      <c r="I635" s="2"/>
      <c r="J635" s="6">
        <v>0</v>
      </c>
    </row>
    <row r="636" spans="1:10" ht="49.5" customHeight="1" x14ac:dyDescent="0.25">
      <c r="A636" s="51" t="s">
        <v>61</v>
      </c>
      <c r="B636" s="7">
        <v>45791.698472222219</v>
      </c>
      <c r="C636" s="1">
        <v>45791.698472222219</v>
      </c>
      <c r="D636" s="2" t="s">
        <v>19</v>
      </c>
      <c r="E636" s="99" t="s">
        <v>747</v>
      </c>
      <c r="F636" s="3" t="s">
        <v>748</v>
      </c>
      <c r="G636" s="7"/>
      <c r="H636" s="9"/>
      <c r="I636" s="7"/>
      <c r="J636" s="6">
        <v>0</v>
      </c>
    </row>
    <row r="637" spans="1:10" ht="49.5" customHeight="1" x14ac:dyDescent="0.25">
      <c r="A637" s="51" t="s">
        <v>61</v>
      </c>
      <c r="B637" s="7">
        <v>45791.864178240743</v>
      </c>
      <c r="C637" s="1">
        <v>45791.864178240743</v>
      </c>
      <c r="D637" s="2" t="s">
        <v>19</v>
      </c>
      <c r="E637" s="99" t="s">
        <v>753</v>
      </c>
      <c r="F637" s="3" t="s">
        <v>754</v>
      </c>
      <c r="G637" s="7"/>
      <c r="H637" s="9"/>
      <c r="I637" s="2"/>
      <c r="J637" s="6">
        <v>0</v>
      </c>
    </row>
    <row r="638" spans="1:10" ht="49.5" customHeight="1" x14ac:dyDescent="0.25">
      <c r="A638" s="51" t="s">
        <v>61</v>
      </c>
      <c r="B638" s="7">
        <v>45793.420185185183</v>
      </c>
      <c r="C638" s="1">
        <v>45793.420185185183</v>
      </c>
      <c r="D638" s="2" t="s">
        <v>19</v>
      </c>
      <c r="E638" s="99" t="s">
        <v>794</v>
      </c>
      <c r="F638" s="3" t="s">
        <v>795</v>
      </c>
      <c r="G638" s="7"/>
      <c r="H638" s="9"/>
      <c r="I638" s="2"/>
      <c r="J638" s="6">
        <v>0</v>
      </c>
    </row>
    <row r="639" spans="1:10" ht="49.5" customHeight="1" x14ac:dyDescent="0.25">
      <c r="A639" s="51" t="s">
        <v>61</v>
      </c>
      <c r="B639" s="7">
        <v>45793.536041666666</v>
      </c>
      <c r="C639" s="1">
        <v>45793.536041666666</v>
      </c>
      <c r="D639" s="2" t="s">
        <v>19</v>
      </c>
      <c r="E639" s="99" t="s">
        <v>800</v>
      </c>
      <c r="F639" s="3" t="s">
        <v>801</v>
      </c>
      <c r="G639" s="7"/>
      <c r="H639" s="9"/>
      <c r="I639" s="2"/>
      <c r="J639" s="6">
        <v>0</v>
      </c>
    </row>
    <row r="640" spans="1:10" ht="49.5" customHeight="1" x14ac:dyDescent="0.25">
      <c r="A640" s="51" t="s">
        <v>61</v>
      </c>
      <c r="B640" s="7">
        <v>45797.64167824074</v>
      </c>
      <c r="C640" s="1">
        <v>45797.64167824074</v>
      </c>
      <c r="D640" s="2" t="s">
        <v>19</v>
      </c>
      <c r="E640" s="99" t="s">
        <v>198</v>
      </c>
      <c r="F640" s="3" t="s">
        <v>845</v>
      </c>
      <c r="G640" s="7"/>
      <c r="H640" s="9"/>
      <c r="I640" s="2"/>
      <c r="J640" s="6">
        <v>0</v>
      </c>
    </row>
    <row r="641" spans="1:10" ht="49.5" customHeight="1" x14ac:dyDescent="0.25">
      <c r="A641" s="51" t="s">
        <v>61</v>
      </c>
      <c r="B641" s="7">
        <v>45799.528090277781</v>
      </c>
      <c r="C641" s="1">
        <v>45799.528090277781</v>
      </c>
      <c r="D641" s="2" t="s">
        <v>19</v>
      </c>
      <c r="E641" s="99" t="s">
        <v>872</v>
      </c>
      <c r="F641" s="3" t="s">
        <v>873</v>
      </c>
      <c r="G641" s="7"/>
      <c r="H641" s="9"/>
      <c r="I641" s="2"/>
      <c r="J641" s="6">
        <v>0</v>
      </c>
    </row>
    <row r="642" spans="1:10" ht="49.5" customHeight="1" x14ac:dyDescent="0.25">
      <c r="A642" s="51" t="s">
        <v>61</v>
      </c>
      <c r="B642" s="7">
        <v>45800.61383101852</v>
      </c>
      <c r="C642" s="1">
        <v>45800.61383101852</v>
      </c>
      <c r="D642" s="2" t="s">
        <v>19</v>
      </c>
      <c r="E642" s="99" t="s">
        <v>896</v>
      </c>
      <c r="F642" s="3" t="s">
        <v>897</v>
      </c>
      <c r="G642" s="7"/>
      <c r="H642" s="9"/>
      <c r="I642" s="2"/>
      <c r="J642" s="6">
        <v>0</v>
      </c>
    </row>
    <row r="643" spans="1:10" ht="49.5" customHeight="1" x14ac:dyDescent="0.25">
      <c r="A643" s="51" t="s">
        <v>61</v>
      </c>
      <c r="B643" s="7">
        <v>45803.50476851852</v>
      </c>
      <c r="C643" s="1">
        <v>45803.50476851852</v>
      </c>
      <c r="D643" s="2" t="s">
        <v>19</v>
      </c>
      <c r="E643" s="99" t="s">
        <v>899</v>
      </c>
      <c r="F643" s="3" t="s">
        <v>900</v>
      </c>
      <c r="G643" s="7"/>
      <c r="H643" s="9"/>
      <c r="I643" s="2"/>
      <c r="J643" s="6">
        <v>0</v>
      </c>
    </row>
    <row r="644" spans="1:10" ht="49.5" customHeight="1" x14ac:dyDescent="0.25">
      <c r="A644" s="51" t="s">
        <v>61</v>
      </c>
      <c r="B644" s="7">
        <v>45805.489710648151</v>
      </c>
      <c r="C644" s="1">
        <v>45805.489710648151</v>
      </c>
      <c r="D644" s="2" t="s">
        <v>19</v>
      </c>
      <c r="E644" s="99" t="s">
        <v>130</v>
      </c>
      <c r="F644" s="3" t="s">
        <v>929</v>
      </c>
      <c r="G644" s="7"/>
      <c r="H644" s="9"/>
      <c r="I644" s="2"/>
      <c r="J644" s="6">
        <v>0</v>
      </c>
    </row>
    <row r="645" spans="1:10" ht="49.5" customHeight="1" x14ac:dyDescent="0.25">
      <c r="A645" s="51" t="s">
        <v>61</v>
      </c>
      <c r="B645" s="7">
        <v>45806.435983796298</v>
      </c>
      <c r="C645" s="1">
        <v>45806.435983796298</v>
      </c>
      <c r="D645" s="2" t="s">
        <v>19</v>
      </c>
      <c r="E645" s="99" t="s">
        <v>957</v>
      </c>
      <c r="F645" s="3" t="s">
        <v>958</v>
      </c>
      <c r="G645" s="7"/>
      <c r="H645" s="9"/>
      <c r="I645" s="2"/>
      <c r="J645" s="6">
        <v>0</v>
      </c>
    </row>
    <row r="646" spans="1:10" ht="49.5" customHeight="1" x14ac:dyDescent="0.25">
      <c r="A646" s="51" t="s">
        <v>61</v>
      </c>
      <c r="B646" s="7">
        <v>45806.564444444448</v>
      </c>
      <c r="C646" s="1">
        <v>45806.564444444448</v>
      </c>
      <c r="D646" s="2" t="s">
        <v>19</v>
      </c>
      <c r="E646" s="99" t="s">
        <v>961</v>
      </c>
      <c r="F646" s="3" t="s">
        <v>962</v>
      </c>
      <c r="G646" s="7"/>
      <c r="H646" s="9"/>
      <c r="I646" s="2"/>
      <c r="J646" s="6">
        <v>0</v>
      </c>
    </row>
    <row r="647" spans="1:10" ht="49.5" customHeight="1" x14ac:dyDescent="0.25">
      <c r="A647" s="51" t="s">
        <v>61</v>
      </c>
      <c r="B647" s="7">
        <v>45807.598229166666</v>
      </c>
      <c r="C647" s="1">
        <v>45807.598229166666</v>
      </c>
      <c r="D647" s="2" t="s">
        <v>19</v>
      </c>
      <c r="E647" s="99" t="s">
        <v>979</v>
      </c>
      <c r="F647" s="3" t="s">
        <v>980</v>
      </c>
      <c r="G647" s="7"/>
      <c r="H647" s="9"/>
      <c r="I647" s="2"/>
      <c r="J647" s="6">
        <v>0</v>
      </c>
    </row>
    <row r="648" spans="1:10" ht="49.5" customHeight="1" x14ac:dyDescent="0.25">
      <c r="A648" s="51" t="s">
        <v>61</v>
      </c>
      <c r="B648" s="7">
        <v>45810.618483796294</v>
      </c>
      <c r="C648" s="1">
        <v>45810.618483796294</v>
      </c>
      <c r="D648" s="2" t="s">
        <v>19</v>
      </c>
      <c r="E648" s="99" t="s">
        <v>999</v>
      </c>
      <c r="F648" s="3" t="s">
        <v>1000</v>
      </c>
      <c r="G648" s="7"/>
      <c r="H648" s="9"/>
      <c r="I648" s="2"/>
      <c r="J648" s="6">
        <v>0</v>
      </c>
    </row>
    <row r="649" spans="1:10" ht="49.5" customHeight="1" x14ac:dyDescent="0.25">
      <c r="A649" s="51" t="s">
        <v>61</v>
      </c>
      <c r="B649" s="7">
        <v>45811.502175925925</v>
      </c>
      <c r="C649" s="1">
        <v>45811.502175925925</v>
      </c>
      <c r="D649" s="2" t="s">
        <v>19</v>
      </c>
      <c r="E649" s="99" t="s">
        <v>173</v>
      </c>
      <c r="F649" s="3" t="s">
        <v>1018</v>
      </c>
      <c r="G649" s="7"/>
      <c r="H649" s="9"/>
      <c r="I649" s="2"/>
      <c r="J649" s="6">
        <v>0</v>
      </c>
    </row>
    <row r="650" spans="1:10" ht="49.5" customHeight="1" x14ac:dyDescent="0.25">
      <c r="A650" s="51" t="s">
        <v>61</v>
      </c>
      <c r="B650" s="7">
        <v>45813.589537037034</v>
      </c>
      <c r="C650" s="1">
        <v>45813.589537037034</v>
      </c>
      <c r="D650" s="2" t="s">
        <v>19</v>
      </c>
      <c r="E650" s="99" t="s">
        <v>1046</v>
      </c>
      <c r="F650" s="3" t="s">
        <v>1047</v>
      </c>
      <c r="G650" s="7"/>
      <c r="H650" s="9"/>
      <c r="I650" s="2"/>
      <c r="J650" s="6">
        <v>0</v>
      </c>
    </row>
    <row r="651" spans="1:10" ht="49.5" customHeight="1" x14ac:dyDescent="0.25">
      <c r="A651" s="51" t="s">
        <v>61</v>
      </c>
      <c r="B651" s="7">
        <v>45813.59412037037</v>
      </c>
      <c r="C651" s="1">
        <v>45813.59412037037</v>
      </c>
      <c r="D651" s="2" t="s">
        <v>19</v>
      </c>
      <c r="E651" s="99" t="s">
        <v>1046</v>
      </c>
      <c r="F651" s="3" t="s">
        <v>1048</v>
      </c>
      <c r="G651" s="7"/>
      <c r="H651" s="9"/>
      <c r="I651" s="2"/>
      <c r="J651" s="6">
        <v>0</v>
      </c>
    </row>
    <row r="652" spans="1:10" ht="49.5" customHeight="1" x14ac:dyDescent="0.25">
      <c r="A652" s="51" t="s">
        <v>61</v>
      </c>
      <c r="B652" s="7">
        <v>45814.441423611112</v>
      </c>
      <c r="C652" s="1">
        <v>45814.441423611112</v>
      </c>
      <c r="D652" s="2" t="s">
        <v>19</v>
      </c>
      <c r="E652" s="99" t="s">
        <v>979</v>
      </c>
      <c r="F652" s="3" t="s">
        <v>1059</v>
      </c>
      <c r="G652" s="7"/>
      <c r="H652" s="9"/>
      <c r="I652" s="2"/>
      <c r="J652" s="6">
        <v>0</v>
      </c>
    </row>
    <row r="653" spans="1:10" ht="49.5" customHeight="1" x14ac:dyDescent="0.25">
      <c r="A653" s="51" t="s">
        <v>61</v>
      </c>
      <c r="B653" s="7">
        <v>45817.294641203705</v>
      </c>
      <c r="C653" s="1">
        <v>45817.294641203705</v>
      </c>
      <c r="D653" s="2" t="s">
        <v>19</v>
      </c>
      <c r="E653" s="99" t="s">
        <v>62</v>
      </c>
      <c r="F653" s="3" t="s">
        <v>1067</v>
      </c>
      <c r="G653" s="7"/>
      <c r="H653" s="9"/>
      <c r="I653" s="2"/>
      <c r="J653" s="6">
        <v>0</v>
      </c>
    </row>
    <row r="654" spans="1:10" ht="49.5" customHeight="1" x14ac:dyDescent="0.25">
      <c r="A654" s="51" t="s">
        <v>61</v>
      </c>
      <c r="B654" s="7">
        <v>45817.533148148148</v>
      </c>
      <c r="C654" s="1">
        <v>45817.533148148148</v>
      </c>
      <c r="D654" s="2" t="s">
        <v>19</v>
      </c>
      <c r="E654" s="99" t="s">
        <v>1074</v>
      </c>
      <c r="F654" s="3" t="s">
        <v>1075</v>
      </c>
      <c r="G654" s="7"/>
      <c r="H654" s="9"/>
      <c r="I654" s="2"/>
      <c r="J654" s="6">
        <v>0</v>
      </c>
    </row>
    <row r="655" spans="1:10" ht="49.5" customHeight="1" x14ac:dyDescent="0.25">
      <c r="A655" s="51" t="s">
        <v>61</v>
      </c>
      <c r="B655" s="7">
        <v>45817.542743055557</v>
      </c>
      <c r="C655" s="1">
        <v>45817.542743055557</v>
      </c>
      <c r="D655" s="2" t="s">
        <v>19</v>
      </c>
      <c r="E655" s="99" t="s">
        <v>1076</v>
      </c>
      <c r="F655" s="3" t="s">
        <v>1077</v>
      </c>
      <c r="G655" s="7"/>
      <c r="H655" s="9"/>
      <c r="I655" s="2"/>
      <c r="J655" s="6">
        <v>0</v>
      </c>
    </row>
    <row r="656" spans="1:10" ht="49.5" customHeight="1" x14ac:dyDescent="0.25">
      <c r="A656" s="41" t="s">
        <v>61</v>
      </c>
      <c r="B656" s="44">
        <v>45813</v>
      </c>
      <c r="C656" s="44">
        <v>45818</v>
      </c>
      <c r="D656" s="2" t="s">
        <v>19</v>
      </c>
      <c r="E656" s="97" t="s">
        <v>409</v>
      </c>
      <c r="F656" s="42" t="s">
        <v>1084</v>
      </c>
      <c r="G656" s="44" t="s">
        <v>41</v>
      </c>
      <c r="H656" s="9"/>
      <c r="I656" s="2"/>
      <c r="J656" s="6">
        <v>0</v>
      </c>
    </row>
    <row r="657" spans="1:10" ht="49.5" customHeight="1" x14ac:dyDescent="0.25">
      <c r="A657" s="51" t="s">
        <v>61</v>
      </c>
      <c r="B657" s="7">
        <v>45818.346250000002</v>
      </c>
      <c r="C657" s="1">
        <v>45818.346250000002</v>
      </c>
      <c r="D657" s="2" t="s">
        <v>19</v>
      </c>
      <c r="E657" s="99" t="s">
        <v>62</v>
      </c>
      <c r="F657" s="3" t="s">
        <v>1089</v>
      </c>
      <c r="G657" s="7"/>
      <c r="H657" s="9"/>
      <c r="I657" s="2"/>
      <c r="J657" s="6">
        <v>0</v>
      </c>
    </row>
    <row r="658" spans="1:10" ht="49.5" customHeight="1" x14ac:dyDescent="0.25">
      <c r="A658" s="51" t="s">
        <v>61</v>
      </c>
      <c r="B658" s="7">
        <v>45820.580474537041</v>
      </c>
      <c r="C658" s="1">
        <v>45820.580474537041</v>
      </c>
      <c r="D658" s="2" t="s">
        <v>19</v>
      </c>
      <c r="E658" s="99" t="s">
        <v>839</v>
      </c>
      <c r="F658" s="3" t="s">
        <v>1120</v>
      </c>
      <c r="G658" s="7"/>
      <c r="H658" s="9"/>
      <c r="I658" s="2"/>
      <c r="J658" s="6">
        <v>0</v>
      </c>
    </row>
    <row r="659" spans="1:10" ht="49.5" customHeight="1" x14ac:dyDescent="0.25">
      <c r="A659" s="51" t="s">
        <v>61</v>
      </c>
      <c r="B659" s="7">
        <v>45820.634166666663</v>
      </c>
      <c r="C659" s="1">
        <v>45820.634166666663</v>
      </c>
      <c r="D659" s="2" t="s">
        <v>19</v>
      </c>
      <c r="E659" s="99" t="s">
        <v>1121</v>
      </c>
      <c r="F659" s="3" t="s">
        <v>1122</v>
      </c>
      <c r="G659" s="7"/>
      <c r="H659" s="9"/>
      <c r="I659" s="2"/>
      <c r="J659" s="6">
        <v>0</v>
      </c>
    </row>
    <row r="660" spans="1:10" ht="49.5" customHeight="1" x14ac:dyDescent="0.25">
      <c r="A660" s="51" t="s">
        <v>61</v>
      </c>
      <c r="B660" s="7">
        <v>45821.457430555558</v>
      </c>
      <c r="C660" s="1">
        <v>45821.457430555558</v>
      </c>
      <c r="D660" s="2" t="s">
        <v>19</v>
      </c>
      <c r="E660" s="99" t="s">
        <v>1134</v>
      </c>
      <c r="F660" s="3" t="s">
        <v>1135</v>
      </c>
      <c r="G660" s="7"/>
      <c r="H660" s="9"/>
      <c r="I660" s="2"/>
      <c r="J660" s="6">
        <v>0</v>
      </c>
    </row>
    <row r="661" spans="1:10" ht="49.5" customHeight="1" x14ac:dyDescent="0.25">
      <c r="A661" s="51" t="s">
        <v>61</v>
      </c>
      <c r="B661" s="7">
        <v>45821.562638888892</v>
      </c>
      <c r="C661" s="1">
        <v>45821.562638888892</v>
      </c>
      <c r="D661" s="2" t="s">
        <v>19</v>
      </c>
      <c r="E661" s="99" t="s">
        <v>1136</v>
      </c>
      <c r="F661" s="3" t="s">
        <v>1137</v>
      </c>
      <c r="G661" s="7"/>
      <c r="H661" s="9"/>
      <c r="I661" s="2"/>
      <c r="J661" s="6">
        <v>0</v>
      </c>
    </row>
    <row r="662" spans="1:10" ht="49.5" customHeight="1" x14ac:dyDescent="0.25">
      <c r="A662" s="51" t="s">
        <v>61</v>
      </c>
      <c r="B662" s="7">
        <v>45825.7503125</v>
      </c>
      <c r="C662" s="1">
        <v>45825.7503125</v>
      </c>
      <c r="D662" s="2" t="s">
        <v>19</v>
      </c>
      <c r="E662" s="99" t="s">
        <v>1181</v>
      </c>
      <c r="F662" s="3" t="s">
        <v>1182</v>
      </c>
      <c r="G662" s="7"/>
      <c r="H662" s="9"/>
      <c r="I662" s="2"/>
      <c r="J662" s="6">
        <v>0</v>
      </c>
    </row>
    <row r="663" spans="1:10" ht="49.5" customHeight="1" x14ac:dyDescent="0.25">
      <c r="A663" s="51" t="s">
        <v>61</v>
      </c>
      <c r="B663" s="7">
        <v>45826.424837962964</v>
      </c>
      <c r="C663" s="1">
        <v>45826.424837962964</v>
      </c>
      <c r="D663" s="2" t="s">
        <v>19</v>
      </c>
      <c r="E663" s="99" t="s">
        <v>1192</v>
      </c>
      <c r="F663" s="3" t="s">
        <v>1193</v>
      </c>
      <c r="G663" s="7"/>
      <c r="H663" s="9"/>
      <c r="I663" s="2"/>
      <c r="J663" s="6">
        <v>0</v>
      </c>
    </row>
    <row r="664" spans="1:10" ht="49.5" customHeight="1" x14ac:dyDescent="0.25">
      <c r="A664" s="51" t="s">
        <v>61</v>
      </c>
      <c r="B664" s="7">
        <v>45826.476631944446</v>
      </c>
      <c r="C664" s="1">
        <v>45826.476631944446</v>
      </c>
      <c r="D664" s="2" t="s">
        <v>19</v>
      </c>
      <c r="E664" s="99" t="s">
        <v>1069</v>
      </c>
      <c r="F664" s="3" t="s">
        <v>1194</v>
      </c>
      <c r="G664" s="7"/>
      <c r="H664" s="9"/>
      <c r="I664" s="2"/>
      <c r="J664" s="6">
        <v>0</v>
      </c>
    </row>
    <row r="665" spans="1:10" ht="49.5" customHeight="1" x14ac:dyDescent="0.25">
      <c r="A665" s="51" t="s">
        <v>61</v>
      </c>
      <c r="B665" s="7">
        <v>45827.419317129628</v>
      </c>
      <c r="C665" s="1">
        <v>45827.419317129628</v>
      </c>
      <c r="D665" s="2" t="s">
        <v>19</v>
      </c>
      <c r="E665" s="99" t="s">
        <v>1210</v>
      </c>
      <c r="F665" s="3" t="s">
        <v>1211</v>
      </c>
      <c r="G665" s="7"/>
      <c r="H665" s="9"/>
      <c r="I665" s="2"/>
      <c r="J665" s="6">
        <v>0</v>
      </c>
    </row>
    <row r="666" spans="1:10" ht="49.5" customHeight="1" x14ac:dyDescent="0.25">
      <c r="A666" s="51" t="s">
        <v>61</v>
      </c>
      <c r="B666" s="7">
        <v>45827.593888888892</v>
      </c>
      <c r="C666" s="1">
        <v>45827.593888888892</v>
      </c>
      <c r="D666" s="2" t="s">
        <v>19</v>
      </c>
      <c r="E666" s="99" t="s">
        <v>1212</v>
      </c>
      <c r="F666" s="3" t="s">
        <v>1213</v>
      </c>
      <c r="G666" s="7"/>
      <c r="H666" s="9"/>
      <c r="I666" s="2"/>
      <c r="J666" s="6">
        <v>0</v>
      </c>
    </row>
    <row r="667" spans="1:10" ht="49.5" customHeight="1" x14ac:dyDescent="0.25">
      <c r="A667" s="51" t="s">
        <v>61</v>
      </c>
      <c r="B667" s="7">
        <v>45828.388854166667</v>
      </c>
      <c r="C667" s="1">
        <v>45828.388854166667</v>
      </c>
      <c r="D667" s="2" t="s">
        <v>19</v>
      </c>
      <c r="E667" s="99" t="s">
        <v>1224</v>
      </c>
      <c r="F667" s="3" t="s">
        <v>1225</v>
      </c>
      <c r="G667" s="7"/>
      <c r="H667" s="9"/>
      <c r="I667" s="2"/>
      <c r="J667" s="6">
        <v>0</v>
      </c>
    </row>
    <row r="668" spans="1:10" ht="49.5" customHeight="1" x14ac:dyDescent="0.25">
      <c r="A668" s="51" t="s">
        <v>61</v>
      </c>
      <c r="B668" s="7">
        <v>45828.658807870372</v>
      </c>
      <c r="C668" s="1">
        <v>45828.658807870372</v>
      </c>
      <c r="D668" s="2" t="s">
        <v>19</v>
      </c>
      <c r="E668" s="99" t="s">
        <v>1226</v>
      </c>
      <c r="F668" s="3" t="s">
        <v>1227</v>
      </c>
      <c r="G668" s="7"/>
      <c r="H668" s="9"/>
      <c r="I668" s="2"/>
      <c r="J668" s="6">
        <v>0</v>
      </c>
    </row>
    <row r="669" spans="1:10" ht="49.5" customHeight="1" x14ac:dyDescent="0.25">
      <c r="A669" s="51" t="s">
        <v>61</v>
      </c>
      <c r="B669" s="7">
        <v>45831.418379629627</v>
      </c>
      <c r="C669" s="1">
        <v>45831.418379629627</v>
      </c>
      <c r="D669" s="2" t="s">
        <v>19</v>
      </c>
      <c r="E669" s="99" t="s">
        <v>1244</v>
      </c>
      <c r="F669" s="3" t="s">
        <v>1245</v>
      </c>
      <c r="G669" s="7"/>
      <c r="H669" s="9"/>
      <c r="I669" s="2"/>
      <c r="J669" s="6">
        <v>0</v>
      </c>
    </row>
    <row r="670" spans="1:10" ht="49.5" customHeight="1" x14ac:dyDescent="0.25">
      <c r="A670" s="51" t="s">
        <v>61</v>
      </c>
      <c r="B670" s="7">
        <v>45831.475694444445</v>
      </c>
      <c r="C670" s="1">
        <v>45831.475694444445</v>
      </c>
      <c r="D670" s="2" t="s">
        <v>19</v>
      </c>
      <c r="E670" s="99" t="s">
        <v>1247</v>
      </c>
      <c r="F670" s="3" t="s">
        <v>1248</v>
      </c>
      <c r="G670" s="7"/>
      <c r="H670" s="9"/>
      <c r="I670" s="2"/>
      <c r="J670" s="6">
        <v>0</v>
      </c>
    </row>
    <row r="671" spans="1:10" ht="49.5" customHeight="1" x14ac:dyDescent="0.25">
      <c r="A671" s="51" t="s">
        <v>61</v>
      </c>
      <c r="B671" s="7">
        <v>45832.587361111109</v>
      </c>
      <c r="C671" s="1">
        <v>45832.587361111109</v>
      </c>
      <c r="D671" s="2" t="s">
        <v>19</v>
      </c>
      <c r="E671" s="99" t="s">
        <v>1257</v>
      </c>
      <c r="F671" s="3" t="s">
        <v>1259</v>
      </c>
      <c r="G671" s="7"/>
      <c r="H671" s="9"/>
      <c r="I671" s="2"/>
      <c r="J671" s="6">
        <v>0</v>
      </c>
    </row>
    <row r="672" spans="1:10" ht="49.5" customHeight="1" x14ac:dyDescent="0.25">
      <c r="A672" s="51" t="s">
        <v>61</v>
      </c>
      <c r="B672" s="7">
        <v>45832.589525462965</v>
      </c>
      <c r="C672" s="1">
        <v>45832.589525462965</v>
      </c>
      <c r="D672" s="2" t="s">
        <v>19</v>
      </c>
      <c r="E672" s="99" t="s">
        <v>1257</v>
      </c>
      <c r="F672" s="3" t="s">
        <v>1260</v>
      </c>
      <c r="G672" s="7"/>
      <c r="H672" s="9"/>
      <c r="I672" s="2"/>
      <c r="J672" s="6">
        <v>0</v>
      </c>
    </row>
    <row r="673" spans="1:10" ht="49.5" customHeight="1" x14ac:dyDescent="0.25">
      <c r="A673" s="49" t="s">
        <v>61</v>
      </c>
      <c r="B673" s="44">
        <v>45833</v>
      </c>
      <c r="C673" s="44">
        <v>45833</v>
      </c>
      <c r="D673" s="2" t="s">
        <v>19</v>
      </c>
      <c r="E673" s="97" t="s">
        <v>1271</v>
      </c>
      <c r="F673" s="43" t="s">
        <v>1272</v>
      </c>
      <c r="G673" s="44" t="s">
        <v>41</v>
      </c>
      <c r="H673" s="9"/>
      <c r="I673" s="2"/>
      <c r="J673" s="6">
        <v>0</v>
      </c>
    </row>
    <row r="674" spans="1:10" ht="49.5" customHeight="1" x14ac:dyDescent="0.25">
      <c r="A674" s="51" t="s">
        <v>61</v>
      </c>
      <c r="B674" s="7">
        <v>45833.432858796295</v>
      </c>
      <c r="C674" s="1">
        <v>45833.432858796295</v>
      </c>
      <c r="D674" s="2" t="s">
        <v>19</v>
      </c>
      <c r="E674" s="99" t="s">
        <v>1273</v>
      </c>
      <c r="F674" s="3" t="s">
        <v>1274</v>
      </c>
      <c r="G674" s="7"/>
      <c r="H674" s="9"/>
      <c r="I674" s="2"/>
      <c r="J674" s="6">
        <v>0</v>
      </c>
    </row>
    <row r="675" spans="1:10" ht="49.5" customHeight="1" x14ac:dyDescent="0.25">
      <c r="A675" s="51" t="s">
        <v>61</v>
      </c>
      <c r="B675" s="7">
        <v>45834.444594907407</v>
      </c>
      <c r="C675" s="1">
        <v>45834.444594907407</v>
      </c>
      <c r="D675" s="2" t="s">
        <v>19</v>
      </c>
      <c r="E675" s="99" t="s">
        <v>435</v>
      </c>
      <c r="F675" s="3" t="s">
        <v>1280</v>
      </c>
      <c r="G675" s="7"/>
      <c r="H675" s="9"/>
      <c r="I675" s="2"/>
      <c r="J675" s="6">
        <v>0</v>
      </c>
    </row>
    <row r="676" spans="1:10" ht="49.5" customHeight="1" x14ac:dyDescent="0.25">
      <c r="A676" s="51" t="s">
        <v>61</v>
      </c>
      <c r="B676" s="7">
        <v>45838.451689814814</v>
      </c>
      <c r="C676" s="1">
        <v>45838.451689814814</v>
      </c>
      <c r="D676" s="2" t="s">
        <v>19</v>
      </c>
      <c r="E676" s="99" t="s">
        <v>1321</v>
      </c>
      <c r="F676" s="3" t="s">
        <v>1322</v>
      </c>
      <c r="G676" s="7"/>
      <c r="H676" s="9"/>
      <c r="I676" s="2"/>
      <c r="J676" s="6">
        <v>0</v>
      </c>
    </row>
    <row r="677" spans="1:10" ht="49.5" customHeight="1" x14ac:dyDescent="0.25">
      <c r="A677" s="51" t="s">
        <v>61</v>
      </c>
      <c r="B677" s="7">
        <v>45838.556539351855</v>
      </c>
      <c r="C677" s="1">
        <v>45838.556539351855</v>
      </c>
      <c r="D677" s="2" t="s">
        <v>19</v>
      </c>
      <c r="E677" s="99" t="s">
        <v>649</v>
      </c>
      <c r="F677" s="3" t="s">
        <v>1333</v>
      </c>
      <c r="G677" s="7"/>
      <c r="H677" s="9"/>
      <c r="I677" s="2"/>
      <c r="J677" s="6">
        <v>0</v>
      </c>
    </row>
    <row r="678" spans="1:10" ht="49.5" customHeight="1" x14ac:dyDescent="0.25">
      <c r="A678" s="51" t="s">
        <v>61</v>
      </c>
      <c r="B678" s="7">
        <v>45838.650127314817</v>
      </c>
      <c r="C678" s="1">
        <v>45838.650127314817</v>
      </c>
      <c r="D678" s="2" t="s">
        <v>19</v>
      </c>
      <c r="E678" s="99" t="s">
        <v>1334</v>
      </c>
      <c r="F678" s="3" t="s">
        <v>1335</v>
      </c>
      <c r="G678" s="7"/>
      <c r="H678" s="9"/>
      <c r="I678" s="2"/>
      <c r="J678" s="6">
        <v>0</v>
      </c>
    </row>
    <row r="679" spans="1:10" ht="49.5" customHeight="1" x14ac:dyDescent="0.25">
      <c r="A679" s="51" t="s">
        <v>61</v>
      </c>
      <c r="B679" s="7">
        <v>45838.663530092592</v>
      </c>
      <c r="C679" s="1">
        <v>45838.663530092592</v>
      </c>
      <c r="D679" s="2" t="s">
        <v>19</v>
      </c>
      <c r="E679" s="99" t="s">
        <v>1334</v>
      </c>
      <c r="F679" s="3" t="s">
        <v>1336</v>
      </c>
      <c r="G679" s="7"/>
      <c r="H679" s="9"/>
      <c r="I679" s="2"/>
      <c r="J679" s="6">
        <v>0</v>
      </c>
    </row>
    <row r="680" spans="1:10" ht="49.5" customHeight="1" x14ac:dyDescent="0.25">
      <c r="A680" s="51" t="s">
        <v>61</v>
      </c>
      <c r="B680" s="7">
        <v>45838.68204861111</v>
      </c>
      <c r="C680" s="1">
        <v>45838.68204861111</v>
      </c>
      <c r="D680" s="2" t="s">
        <v>19</v>
      </c>
      <c r="E680" s="99" t="s">
        <v>62</v>
      </c>
      <c r="F680" s="3" t="s">
        <v>1337</v>
      </c>
      <c r="G680" s="7"/>
      <c r="H680" s="9"/>
      <c r="I680" s="2"/>
      <c r="J680" s="6">
        <v>0</v>
      </c>
    </row>
    <row r="681" spans="1:10" ht="49.5" customHeight="1" x14ac:dyDescent="0.25">
      <c r="A681" s="12" t="s">
        <v>59</v>
      </c>
      <c r="B681" s="44">
        <v>45751</v>
      </c>
      <c r="C681" s="44">
        <v>45754</v>
      </c>
      <c r="D681" s="2" t="s">
        <v>19</v>
      </c>
      <c r="E681" s="97" t="s">
        <v>194</v>
      </c>
      <c r="F681" s="42" t="s">
        <v>195</v>
      </c>
      <c r="G681" s="44" t="s">
        <v>41</v>
      </c>
      <c r="H681" s="9"/>
      <c r="I681" s="47" t="s">
        <v>41</v>
      </c>
      <c r="J681" s="6">
        <v>0</v>
      </c>
    </row>
    <row r="682" spans="1:10" ht="49.5" customHeight="1" x14ac:dyDescent="0.25">
      <c r="A682" s="12" t="s">
        <v>59</v>
      </c>
      <c r="B682" s="44">
        <v>45769</v>
      </c>
      <c r="C682" s="44">
        <v>45769</v>
      </c>
      <c r="D682" s="2" t="s">
        <v>19</v>
      </c>
      <c r="E682" s="97" t="s">
        <v>411</v>
      </c>
      <c r="F682" s="42" t="s">
        <v>433</v>
      </c>
      <c r="G682" s="44" t="s">
        <v>41</v>
      </c>
      <c r="H682" s="45"/>
      <c r="I682" s="47" t="s">
        <v>41</v>
      </c>
      <c r="J682" s="6">
        <v>0</v>
      </c>
    </row>
    <row r="683" spans="1:10" ht="49.5" customHeight="1" x14ac:dyDescent="0.25">
      <c r="A683" s="12" t="s">
        <v>59</v>
      </c>
      <c r="B683" s="44">
        <v>45769</v>
      </c>
      <c r="C683" s="44">
        <v>45769</v>
      </c>
      <c r="D683" s="2" t="s">
        <v>19</v>
      </c>
      <c r="E683" s="97" t="s">
        <v>411</v>
      </c>
      <c r="F683" s="42" t="s">
        <v>434</v>
      </c>
      <c r="G683" s="44" t="s">
        <v>41</v>
      </c>
      <c r="H683" s="45"/>
      <c r="I683" s="47" t="s">
        <v>41</v>
      </c>
      <c r="J683" s="6">
        <v>0</v>
      </c>
    </row>
    <row r="684" spans="1:10" ht="49.5" customHeight="1" x14ac:dyDescent="0.25">
      <c r="A684" s="12" t="s">
        <v>59</v>
      </c>
      <c r="B684" s="44">
        <v>45786</v>
      </c>
      <c r="C684" s="44">
        <v>45786</v>
      </c>
      <c r="D684" s="2" t="s">
        <v>19</v>
      </c>
      <c r="E684" s="97" t="s">
        <v>562</v>
      </c>
      <c r="F684" s="42" t="s">
        <v>563</v>
      </c>
      <c r="G684" s="44"/>
      <c r="H684" s="45"/>
      <c r="I684" s="47"/>
      <c r="J684" s="6">
        <v>0</v>
      </c>
    </row>
    <row r="685" spans="1:10" ht="49.5" customHeight="1" x14ac:dyDescent="0.25">
      <c r="A685" s="42" t="s">
        <v>13</v>
      </c>
      <c r="B685" s="44">
        <v>45749</v>
      </c>
      <c r="C685" s="44">
        <v>45750</v>
      </c>
      <c r="D685" s="2" t="s">
        <v>19</v>
      </c>
      <c r="E685" s="97" t="s">
        <v>134</v>
      </c>
      <c r="F685" s="42" t="s">
        <v>135</v>
      </c>
      <c r="G685" s="44" t="s">
        <v>41</v>
      </c>
      <c r="H685" s="45"/>
      <c r="I685" s="47" t="s">
        <v>41</v>
      </c>
      <c r="J685" s="6">
        <v>0</v>
      </c>
    </row>
    <row r="686" spans="1:10" ht="49.5" customHeight="1" x14ac:dyDescent="0.25">
      <c r="A686" s="41" t="s">
        <v>13</v>
      </c>
      <c r="B686" s="44">
        <v>45790</v>
      </c>
      <c r="C686" s="44">
        <v>45790</v>
      </c>
      <c r="D686" s="2" t="s">
        <v>19</v>
      </c>
      <c r="E686" s="97" t="s">
        <v>719</v>
      </c>
      <c r="F686" s="42" t="s">
        <v>720</v>
      </c>
      <c r="G686" s="44" t="s">
        <v>41</v>
      </c>
      <c r="H686" s="9"/>
      <c r="I686" s="46" t="s">
        <v>41</v>
      </c>
      <c r="J686" s="6">
        <v>0</v>
      </c>
    </row>
    <row r="687" spans="1:10" ht="49.5" customHeight="1" x14ac:dyDescent="0.25">
      <c r="A687" s="51" t="s">
        <v>13</v>
      </c>
      <c r="B687" s="44">
        <v>45791</v>
      </c>
      <c r="C687" s="44">
        <v>45792</v>
      </c>
      <c r="D687" s="2" t="s">
        <v>19</v>
      </c>
      <c r="E687" s="97" t="s">
        <v>756</v>
      </c>
      <c r="F687" s="42" t="s">
        <v>757</v>
      </c>
      <c r="G687" s="44" t="s">
        <v>41</v>
      </c>
      <c r="H687" s="9"/>
      <c r="I687" s="47" t="s">
        <v>41</v>
      </c>
      <c r="J687" s="6">
        <v>0</v>
      </c>
    </row>
    <row r="688" spans="1:10" ht="49.5" customHeight="1" x14ac:dyDescent="0.25">
      <c r="A688" s="41" t="s">
        <v>13</v>
      </c>
      <c r="B688" s="44">
        <v>45795</v>
      </c>
      <c r="C688" s="44">
        <v>45797</v>
      </c>
      <c r="D688" s="2" t="s">
        <v>19</v>
      </c>
      <c r="E688" s="97" t="s">
        <v>289</v>
      </c>
      <c r="F688" s="42" t="s">
        <v>824</v>
      </c>
      <c r="G688" s="44" t="s">
        <v>41</v>
      </c>
      <c r="H688" s="9"/>
      <c r="I688" s="47" t="s">
        <v>41</v>
      </c>
      <c r="J688" s="6">
        <v>0</v>
      </c>
    </row>
    <row r="689" spans="1:10" ht="49.5" customHeight="1" x14ac:dyDescent="0.25">
      <c r="A689" s="51" t="s">
        <v>13</v>
      </c>
      <c r="B689" s="44">
        <v>45793</v>
      </c>
      <c r="C689" s="44">
        <v>45797</v>
      </c>
      <c r="D689" s="2" t="s">
        <v>19</v>
      </c>
      <c r="E689" s="97" t="s">
        <v>829</v>
      </c>
      <c r="F689" s="42" t="s">
        <v>830</v>
      </c>
      <c r="G689" s="44" t="s">
        <v>41</v>
      </c>
      <c r="H689" s="9"/>
      <c r="I689" s="46" t="s">
        <v>41</v>
      </c>
      <c r="J689" s="6">
        <v>0</v>
      </c>
    </row>
    <row r="690" spans="1:10" ht="49.5" customHeight="1" x14ac:dyDescent="0.25">
      <c r="A690" s="51" t="s">
        <v>13</v>
      </c>
      <c r="B690" s="44">
        <v>45797</v>
      </c>
      <c r="C690" s="44">
        <v>45797</v>
      </c>
      <c r="D690" s="2" t="s">
        <v>19</v>
      </c>
      <c r="E690" s="97" t="s">
        <v>831</v>
      </c>
      <c r="F690" s="42" t="s">
        <v>832</v>
      </c>
      <c r="G690" s="44" t="s">
        <v>41</v>
      </c>
      <c r="H690" s="9"/>
      <c r="I690" s="46" t="s">
        <v>41</v>
      </c>
      <c r="J690" s="6">
        <v>0</v>
      </c>
    </row>
    <row r="691" spans="1:10" ht="49.5" customHeight="1" x14ac:dyDescent="0.25">
      <c r="A691" s="51" t="s">
        <v>13</v>
      </c>
      <c r="B691" s="44">
        <v>45805</v>
      </c>
      <c r="C691" s="44">
        <v>45806</v>
      </c>
      <c r="D691" s="2" t="s">
        <v>19</v>
      </c>
      <c r="E691" s="97" t="s">
        <v>934</v>
      </c>
      <c r="F691" s="42" t="s">
        <v>935</v>
      </c>
      <c r="G691" s="44" t="s">
        <v>41</v>
      </c>
      <c r="H691" s="9"/>
      <c r="I691" s="47" t="s">
        <v>41</v>
      </c>
      <c r="J691" s="6">
        <v>0</v>
      </c>
    </row>
    <row r="692" spans="1:10" ht="49.5" customHeight="1" x14ac:dyDescent="0.25">
      <c r="A692" s="51" t="s">
        <v>13</v>
      </c>
      <c r="B692" s="44">
        <v>45805</v>
      </c>
      <c r="C692" s="44">
        <v>45806</v>
      </c>
      <c r="D692" s="2" t="s">
        <v>19</v>
      </c>
      <c r="E692" s="97" t="s">
        <v>941</v>
      </c>
      <c r="F692" s="42" t="s">
        <v>942</v>
      </c>
      <c r="G692" s="44" t="s">
        <v>41</v>
      </c>
      <c r="H692" s="9"/>
      <c r="I692" s="46" t="s">
        <v>41</v>
      </c>
      <c r="J692" s="6">
        <v>0</v>
      </c>
    </row>
    <row r="693" spans="1:10" ht="49.5" customHeight="1" x14ac:dyDescent="0.25">
      <c r="A693" s="41" t="s">
        <v>13</v>
      </c>
      <c r="B693" s="44">
        <v>45806</v>
      </c>
      <c r="C693" s="44">
        <v>45806</v>
      </c>
      <c r="D693" s="2" t="s">
        <v>19</v>
      </c>
      <c r="E693" s="97" t="s">
        <v>947</v>
      </c>
      <c r="F693" s="42" t="s">
        <v>948</v>
      </c>
      <c r="G693" s="44" t="s">
        <v>41</v>
      </c>
      <c r="H693" s="9"/>
      <c r="I693" s="46" t="s">
        <v>41</v>
      </c>
      <c r="J693" s="6">
        <v>0</v>
      </c>
    </row>
    <row r="694" spans="1:10" ht="49.5" customHeight="1" x14ac:dyDescent="0.25">
      <c r="A694" s="41" t="s">
        <v>13</v>
      </c>
      <c r="B694" s="44">
        <v>45814</v>
      </c>
      <c r="C694" s="44">
        <v>45817</v>
      </c>
      <c r="D694" s="2" t="s">
        <v>19</v>
      </c>
      <c r="E694" s="97" t="s">
        <v>934</v>
      </c>
      <c r="F694" s="42" t="s">
        <v>1065</v>
      </c>
      <c r="G694" s="44" t="s">
        <v>41</v>
      </c>
      <c r="H694" s="9"/>
      <c r="I694" s="46" t="s">
        <v>41</v>
      </c>
      <c r="J694" s="6">
        <v>0</v>
      </c>
    </row>
    <row r="695" spans="1:10" ht="49.5" customHeight="1" x14ac:dyDescent="0.25">
      <c r="A695" s="51" t="s">
        <v>13</v>
      </c>
      <c r="B695" s="44">
        <v>45818</v>
      </c>
      <c r="C695" s="44">
        <v>45818</v>
      </c>
      <c r="D695" s="2" t="s">
        <v>19</v>
      </c>
      <c r="E695" s="97" t="s">
        <v>1085</v>
      </c>
      <c r="F695" s="42" t="s">
        <v>1086</v>
      </c>
      <c r="G695" s="44" t="s">
        <v>41</v>
      </c>
      <c r="H695" s="9"/>
      <c r="I695" s="46" t="s">
        <v>41</v>
      </c>
      <c r="J695" s="6">
        <v>0</v>
      </c>
    </row>
    <row r="696" spans="1:10" ht="49.5" customHeight="1" x14ac:dyDescent="0.25">
      <c r="A696" s="41" t="s">
        <v>13</v>
      </c>
      <c r="B696" s="44">
        <v>45819</v>
      </c>
      <c r="C696" s="44">
        <v>45819</v>
      </c>
      <c r="D696" s="2" t="s">
        <v>19</v>
      </c>
      <c r="E696" s="97" t="s">
        <v>1100</v>
      </c>
      <c r="F696" s="42" t="s">
        <v>1101</v>
      </c>
      <c r="G696" s="44" t="s">
        <v>41</v>
      </c>
      <c r="H696" s="9"/>
      <c r="I696" s="46" t="s">
        <v>41</v>
      </c>
      <c r="J696" s="6">
        <v>0</v>
      </c>
    </row>
    <row r="697" spans="1:10" ht="49.5" customHeight="1" x14ac:dyDescent="0.25">
      <c r="A697" s="51" t="s">
        <v>13</v>
      </c>
      <c r="B697" s="44">
        <v>45819</v>
      </c>
      <c r="C697" s="44">
        <v>45819</v>
      </c>
      <c r="D697" s="2" t="s">
        <v>19</v>
      </c>
      <c r="E697" s="97" t="s">
        <v>1100</v>
      </c>
      <c r="F697" s="42" t="s">
        <v>1102</v>
      </c>
      <c r="G697" s="44" t="s">
        <v>41</v>
      </c>
      <c r="H697" s="9"/>
      <c r="I697" s="46" t="s">
        <v>41</v>
      </c>
      <c r="J697" s="6">
        <v>0</v>
      </c>
    </row>
    <row r="698" spans="1:10" ht="49.5" customHeight="1" x14ac:dyDescent="0.25">
      <c r="A698" s="51" t="s">
        <v>13</v>
      </c>
      <c r="B698" s="44">
        <v>45821</v>
      </c>
      <c r="C698" s="44">
        <v>45825</v>
      </c>
      <c r="D698" s="2" t="s">
        <v>19</v>
      </c>
      <c r="E698" s="97" t="s">
        <v>1159</v>
      </c>
      <c r="F698" s="42" t="s">
        <v>1160</v>
      </c>
      <c r="G698" s="44" t="s">
        <v>41</v>
      </c>
      <c r="H698" s="9"/>
      <c r="I698" s="46" t="s">
        <v>41</v>
      </c>
      <c r="J698" s="6">
        <v>0</v>
      </c>
    </row>
    <row r="699" spans="1:10" ht="49.5" customHeight="1" x14ac:dyDescent="0.25">
      <c r="A699" s="12" t="s">
        <v>309</v>
      </c>
      <c r="B699" s="44">
        <v>45769</v>
      </c>
      <c r="C699" s="44">
        <v>45834</v>
      </c>
      <c r="D699" s="2" t="s">
        <v>19</v>
      </c>
      <c r="E699" s="97" t="s">
        <v>1275</v>
      </c>
      <c r="F699" s="40" t="s">
        <v>1276</v>
      </c>
      <c r="G699" s="44" t="s">
        <v>41</v>
      </c>
      <c r="H699" s="9"/>
      <c r="I699" s="46" t="s">
        <v>41</v>
      </c>
      <c r="J699" s="6">
        <v>0</v>
      </c>
    </row>
    <row r="700" spans="1:10" ht="49.5" customHeight="1" x14ac:dyDescent="0.25">
      <c r="A700" s="12" t="s">
        <v>309</v>
      </c>
      <c r="B700" s="44">
        <v>45838</v>
      </c>
      <c r="C700" s="44">
        <v>45838</v>
      </c>
      <c r="D700" s="2" t="s">
        <v>19</v>
      </c>
      <c r="E700" s="97" t="s">
        <v>1297</v>
      </c>
      <c r="F700" s="43" t="s">
        <v>1298</v>
      </c>
      <c r="G700" s="44" t="s">
        <v>41</v>
      </c>
      <c r="H700" s="9"/>
      <c r="I700" s="46" t="s">
        <v>41</v>
      </c>
      <c r="J700" s="6">
        <v>0</v>
      </c>
    </row>
    <row r="701" spans="1:10" ht="49.5" customHeight="1" x14ac:dyDescent="0.25">
      <c r="A701" s="51" t="s">
        <v>46</v>
      </c>
      <c r="B701" s="44">
        <v>45748</v>
      </c>
      <c r="C701" s="44">
        <v>45749</v>
      </c>
      <c r="D701" s="2" t="s">
        <v>19</v>
      </c>
      <c r="E701" s="97" t="s">
        <v>47</v>
      </c>
      <c r="F701" s="42" t="s">
        <v>75</v>
      </c>
      <c r="G701" s="44" t="s">
        <v>41</v>
      </c>
      <c r="H701" s="45"/>
      <c r="I701" s="47" t="s">
        <v>41</v>
      </c>
      <c r="J701" s="6">
        <v>0</v>
      </c>
    </row>
    <row r="702" spans="1:10" ht="49.5" customHeight="1" x14ac:dyDescent="0.25">
      <c r="A702" s="51" t="s">
        <v>46</v>
      </c>
      <c r="B702" s="44">
        <v>45804</v>
      </c>
      <c r="C702" s="44">
        <v>45806</v>
      </c>
      <c r="D702" s="2" t="s">
        <v>19</v>
      </c>
      <c r="E702" s="97" t="s">
        <v>932</v>
      </c>
      <c r="F702" s="42" t="s">
        <v>933</v>
      </c>
      <c r="G702" s="44" t="s">
        <v>41</v>
      </c>
      <c r="H702" s="9"/>
      <c r="I702" s="47" t="s">
        <v>41</v>
      </c>
      <c r="J702" s="6">
        <v>0</v>
      </c>
    </row>
    <row r="703" spans="1:10" ht="49.5" customHeight="1" x14ac:dyDescent="0.25">
      <c r="A703" s="51" t="s">
        <v>46</v>
      </c>
      <c r="B703" s="44">
        <v>45807</v>
      </c>
      <c r="C703" s="44">
        <v>45807</v>
      </c>
      <c r="D703" s="2" t="s">
        <v>19</v>
      </c>
      <c r="E703" s="97" t="s">
        <v>970</v>
      </c>
      <c r="F703" s="42" t="s">
        <v>971</v>
      </c>
      <c r="G703" s="44" t="s">
        <v>41</v>
      </c>
      <c r="H703" s="9"/>
      <c r="I703" s="47" t="s">
        <v>41</v>
      </c>
      <c r="J703" s="6">
        <v>0</v>
      </c>
    </row>
    <row r="704" spans="1:10" ht="49.5" customHeight="1" x14ac:dyDescent="0.25">
      <c r="A704" s="51" t="s">
        <v>46</v>
      </c>
      <c r="B704" s="44">
        <v>45810</v>
      </c>
      <c r="C704" s="44">
        <v>45810</v>
      </c>
      <c r="D704" s="2" t="s">
        <v>19</v>
      </c>
      <c r="E704" s="97" t="s">
        <v>986</v>
      </c>
      <c r="F704" s="42" t="s">
        <v>987</v>
      </c>
      <c r="G704" s="44" t="s">
        <v>41</v>
      </c>
      <c r="H704" s="9"/>
      <c r="I704" s="47" t="s">
        <v>41</v>
      </c>
      <c r="J704" s="6">
        <v>0</v>
      </c>
    </row>
    <row r="705" spans="1:10" ht="49.5" customHeight="1" x14ac:dyDescent="0.25">
      <c r="A705" s="51" t="s">
        <v>46</v>
      </c>
      <c r="B705" s="44">
        <v>45814</v>
      </c>
      <c r="C705" s="44">
        <v>45814</v>
      </c>
      <c r="D705" s="2" t="s">
        <v>19</v>
      </c>
      <c r="E705" s="97" t="s">
        <v>1053</v>
      </c>
      <c r="F705" s="42" t="s">
        <v>1054</v>
      </c>
      <c r="G705" s="44" t="s">
        <v>41</v>
      </c>
      <c r="H705" s="9"/>
      <c r="I705" s="46" t="s">
        <v>41</v>
      </c>
      <c r="J705" s="6">
        <v>0</v>
      </c>
    </row>
    <row r="706" spans="1:10" ht="49.5" customHeight="1" x14ac:dyDescent="0.25">
      <c r="A706" s="51" t="s">
        <v>46</v>
      </c>
      <c r="B706" s="44">
        <v>45824</v>
      </c>
      <c r="C706" s="44">
        <v>45824</v>
      </c>
      <c r="D706" s="2" t="s">
        <v>19</v>
      </c>
      <c r="E706" s="97" t="s">
        <v>1146</v>
      </c>
      <c r="F706" s="42" t="s">
        <v>1147</v>
      </c>
      <c r="G706" s="44" t="s">
        <v>41</v>
      </c>
      <c r="H706" s="9"/>
      <c r="I706" s="47" t="s">
        <v>41</v>
      </c>
      <c r="J706" s="6">
        <v>0</v>
      </c>
    </row>
    <row r="707" spans="1:10" ht="49.5" customHeight="1" x14ac:dyDescent="0.25">
      <c r="A707" s="51" t="s">
        <v>46</v>
      </c>
      <c r="B707" s="44">
        <v>45825</v>
      </c>
      <c r="C707" s="44">
        <v>45825</v>
      </c>
      <c r="D707" s="2" t="s">
        <v>19</v>
      </c>
      <c r="E707" s="97" t="s">
        <v>1165</v>
      </c>
      <c r="F707" s="42" t="s">
        <v>1166</v>
      </c>
      <c r="G707" s="44" t="s">
        <v>41</v>
      </c>
      <c r="H707" s="9"/>
      <c r="I707" s="47" t="s">
        <v>41</v>
      </c>
      <c r="J707" s="6">
        <v>0</v>
      </c>
    </row>
    <row r="708" spans="1:10" ht="49.5" customHeight="1" x14ac:dyDescent="0.25">
      <c r="A708" s="51" t="s">
        <v>46</v>
      </c>
      <c r="B708" s="44">
        <v>45828</v>
      </c>
      <c r="C708" s="44">
        <v>45831</v>
      </c>
      <c r="D708" s="2" t="s">
        <v>19</v>
      </c>
      <c r="E708" s="97" t="s">
        <v>1231</v>
      </c>
      <c r="F708" s="43" t="s">
        <v>1232</v>
      </c>
      <c r="G708" s="44" t="s">
        <v>41</v>
      </c>
      <c r="H708" s="9"/>
      <c r="I708" s="46" t="s">
        <v>41</v>
      </c>
      <c r="J708" s="6">
        <v>0</v>
      </c>
    </row>
    <row r="709" spans="1:10" ht="49.5" customHeight="1" x14ac:dyDescent="0.25">
      <c r="A709" s="51" t="s">
        <v>46</v>
      </c>
      <c r="B709" s="44">
        <v>45831</v>
      </c>
      <c r="C709" s="44">
        <v>45831</v>
      </c>
      <c r="D709" s="2" t="s">
        <v>19</v>
      </c>
      <c r="E709" s="97" t="s">
        <v>1235</v>
      </c>
      <c r="F709" s="42" t="s">
        <v>1236</v>
      </c>
      <c r="G709" s="44" t="s">
        <v>41</v>
      </c>
      <c r="H709" s="9"/>
      <c r="I709" s="47" t="s">
        <v>41</v>
      </c>
      <c r="J709" s="6">
        <v>0</v>
      </c>
    </row>
    <row r="710" spans="1:10" ht="49.5" customHeight="1" x14ac:dyDescent="0.25">
      <c r="A710" s="51" t="s">
        <v>46</v>
      </c>
      <c r="B710" s="44">
        <v>45838</v>
      </c>
      <c r="C710" s="44">
        <v>45838</v>
      </c>
      <c r="D710" s="2" t="s">
        <v>19</v>
      </c>
      <c r="E710" s="97" t="s">
        <v>1165</v>
      </c>
      <c r="F710" s="43" t="s">
        <v>1301</v>
      </c>
      <c r="G710" s="44" t="s">
        <v>41</v>
      </c>
      <c r="H710" s="9"/>
      <c r="I710" s="46" t="s">
        <v>41</v>
      </c>
      <c r="J710" s="6">
        <v>0</v>
      </c>
    </row>
    <row r="711" spans="1:10" ht="49.5" customHeight="1" x14ac:dyDescent="0.25">
      <c r="A711" s="8" t="s">
        <v>34</v>
      </c>
      <c r="B711" s="44">
        <v>45747</v>
      </c>
      <c r="C711" s="44">
        <v>45748</v>
      </c>
      <c r="D711" s="2" t="s">
        <v>19</v>
      </c>
      <c r="E711" s="97" t="s">
        <v>39</v>
      </c>
      <c r="F711" s="42" t="s">
        <v>40</v>
      </c>
      <c r="G711" s="44" t="s">
        <v>41</v>
      </c>
      <c r="H711" s="45" t="s">
        <v>1838</v>
      </c>
      <c r="I711" s="47" t="s">
        <v>41</v>
      </c>
      <c r="J711" s="6">
        <v>0</v>
      </c>
    </row>
    <row r="712" spans="1:10" ht="49.5" customHeight="1" x14ac:dyDescent="0.25">
      <c r="A712" s="41" t="s">
        <v>34</v>
      </c>
      <c r="B712" s="44">
        <v>45748</v>
      </c>
      <c r="C712" s="44">
        <v>45749</v>
      </c>
      <c r="D712" s="2" t="s">
        <v>19</v>
      </c>
      <c r="E712" s="97" t="s">
        <v>73</v>
      </c>
      <c r="F712" s="42" t="s">
        <v>74</v>
      </c>
      <c r="G712" s="44" t="s">
        <v>41</v>
      </c>
      <c r="H712" s="45"/>
      <c r="I712" s="47" t="s">
        <v>41</v>
      </c>
      <c r="J712" s="6">
        <v>0</v>
      </c>
    </row>
    <row r="713" spans="1:10" ht="49.5" customHeight="1" x14ac:dyDescent="0.25">
      <c r="A713" s="41" t="s">
        <v>34</v>
      </c>
      <c r="B713" s="44">
        <v>45748</v>
      </c>
      <c r="C713" s="44">
        <v>45749</v>
      </c>
      <c r="D713" s="2" t="s">
        <v>19</v>
      </c>
      <c r="E713" s="97" t="s">
        <v>73</v>
      </c>
      <c r="F713" s="42" t="s">
        <v>76</v>
      </c>
      <c r="G713" s="44" t="s">
        <v>41</v>
      </c>
      <c r="H713" s="45"/>
      <c r="I713" s="47" t="s">
        <v>41</v>
      </c>
      <c r="J713" s="6">
        <v>0</v>
      </c>
    </row>
    <row r="714" spans="1:10" ht="49.5" customHeight="1" x14ac:dyDescent="0.25">
      <c r="A714" s="41" t="s">
        <v>34</v>
      </c>
      <c r="B714" s="44">
        <v>45770</v>
      </c>
      <c r="C714" s="44">
        <v>45771</v>
      </c>
      <c r="D714" s="2" t="s">
        <v>19</v>
      </c>
      <c r="E714" s="97" t="s">
        <v>464</v>
      </c>
      <c r="F714" s="42" t="s">
        <v>465</v>
      </c>
      <c r="G714" s="44" t="s">
        <v>41</v>
      </c>
      <c r="H714" s="45"/>
      <c r="I714" s="46" t="s">
        <v>41</v>
      </c>
      <c r="J714" s="6">
        <v>0</v>
      </c>
    </row>
    <row r="715" spans="1:10" ht="49.5" customHeight="1" x14ac:dyDescent="0.25">
      <c r="A715" s="8" t="s">
        <v>34</v>
      </c>
      <c r="B715" s="44">
        <v>45771</v>
      </c>
      <c r="C715" s="44">
        <v>45771</v>
      </c>
      <c r="D715" s="2" t="s">
        <v>19</v>
      </c>
      <c r="E715" s="97" t="s">
        <v>241</v>
      </c>
      <c r="F715" s="42" t="s">
        <v>466</v>
      </c>
      <c r="G715" s="44" t="s">
        <v>41</v>
      </c>
      <c r="H715" s="45"/>
      <c r="I715" s="46" t="s">
        <v>41</v>
      </c>
      <c r="J715" s="6">
        <v>0</v>
      </c>
    </row>
    <row r="716" spans="1:10" ht="49.5" customHeight="1" x14ac:dyDescent="0.25">
      <c r="A716" s="41" t="s">
        <v>34</v>
      </c>
      <c r="B716" s="44">
        <v>45789</v>
      </c>
      <c r="C716" s="44">
        <v>45789</v>
      </c>
      <c r="D716" s="2" t="s">
        <v>19</v>
      </c>
      <c r="E716" s="97" t="s">
        <v>686</v>
      </c>
      <c r="F716" s="42" t="s">
        <v>687</v>
      </c>
      <c r="G716" s="44" t="s">
        <v>41</v>
      </c>
      <c r="H716" s="9"/>
      <c r="I716" s="47" t="s">
        <v>41</v>
      </c>
      <c r="J716" s="6">
        <v>0</v>
      </c>
    </row>
    <row r="717" spans="1:10" ht="49.5" customHeight="1" x14ac:dyDescent="0.25">
      <c r="A717" s="41" t="s">
        <v>34</v>
      </c>
      <c r="B717" s="44">
        <v>45793</v>
      </c>
      <c r="C717" s="44">
        <v>45793</v>
      </c>
      <c r="D717" s="2" t="s">
        <v>19</v>
      </c>
      <c r="E717" s="97" t="s">
        <v>779</v>
      </c>
      <c r="F717" s="42" t="s">
        <v>780</v>
      </c>
      <c r="G717" s="44" t="s">
        <v>41</v>
      </c>
      <c r="H717" s="9"/>
      <c r="I717" s="47" t="s">
        <v>41</v>
      </c>
      <c r="J717" s="6">
        <v>0</v>
      </c>
    </row>
    <row r="718" spans="1:10" ht="49.5" customHeight="1" x14ac:dyDescent="0.25">
      <c r="A718" s="8" t="s">
        <v>34</v>
      </c>
      <c r="B718" s="44">
        <v>45793</v>
      </c>
      <c r="C718" s="44">
        <v>45793</v>
      </c>
      <c r="D718" s="2" t="s">
        <v>19</v>
      </c>
      <c r="E718" s="97" t="s">
        <v>781</v>
      </c>
      <c r="F718" s="42" t="s">
        <v>782</v>
      </c>
      <c r="G718" s="44" t="s">
        <v>41</v>
      </c>
      <c r="H718" s="9"/>
      <c r="I718" s="46" t="s">
        <v>41</v>
      </c>
      <c r="J718" s="6">
        <v>0</v>
      </c>
    </row>
    <row r="719" spans="1:10" ht="49.5" customHeight="1" x14ac:dyDescent="0.25">
      <c r="A719" s="41" t="s">
        <v>34</v>
      </c>
      <c r="B719" s="44">
        <v>45804</v>
      </c>
      <c r="C719" s="44">
        <v>45804</v>
      </c>
      <c r="D719" s="2" t="s">
        <v>19</v>
      </c>
      <c r="E719" s="97" t="s">
        <v>905</v>
      </c>
      <c r="F719" s="42" t="s">
        <v>906</v>
      </c>
      <c r="G719" s="44" t="s">
        <v>41</v>
      </c>
      <c r="H719" s="9"/>
      <c r="I719" s="46" t="s">
        <v>41</v>
      </c>
      <c r="J719" s="6">
        <v>0</v>
      </c>
    </row>
    <row r="720" spans="1:10" ht="49.5" customHeight="1" x14ac:dyDescent="0.25">
      <c r="A720" s="41" t="s">
        <v>34</v>
      </c>
      <c r="B720" s="44">
        <v>45805</v>
      </c>
      <c r="C720" s="44">
        <v>45806</v>
      </c>
      <c r="D720" s="2" t="s">
        <v>19</v>
      </c>
      <c r="E720" s="97" t="s">
        <v>936</v>
      </c>
      <c r="F720" s="42" t="s">
        <v>937</v>
      </c>
      <c r="G720" s="44" t="s">
        <v>41</v>
      </c>
      <c r="H720" s="9"/>
      <c r="I720" s="47" t="s">
        <v>41</v>
      </c>
      <c r="J720" s="6">
        <v>0</v>
      </c>
    </row>
    <row r="721" spans="1:10" ht="49.5" customHeight="1" x14ac:dyDescent="0.25">
      <c r="A721" s="8" t="s">
        <v>34</v>
      </c>
      <c r="B721" s="44">
        <v>45808</v>
      </c>
      <c r="C721" s="44">
        <v>45811</v>
      </c>
      <c r="D721" s="2" t="s">
        <v>19</v>
      </c>
      <c r="E721" s="97" t="s">
        <v>480</v>
      </c>
      <c r="F721" s="42" t="s">
        <v>1009</v>
      </c>
      <c r="G721" s="44" t="s">
        <v>41</v>
      </c>
      <c r="H721" s="9"/>
      <c r="I721" s="46" t="s">
        <v>41</v>
      </c>
      <c r="J721" s="6">
        <v>0</v>
      </c>
    </row>
    <row r="722" spans="1:10" ht="49.5" customHeight="1" x14ac:dyDescent="0.25">
      <c r="A722" s="41" t="s">
        <v>34</v>
      </c>
      <c r="B722" s="44">
        <v>45810</v>
      </c>
      <c r="C722" s="44">
        <v>45811</v>
      </c>
      <c r="D722" s="2" t="s">
        <v>19</v>
      </c>
      <c r="E722" s="97" t="s">
        <v>1013</v>
      </c>
      <c r="F722" s="42" t="s">
        <v>1014</v>
      </c>
      <c r="G722" s="44" t="s">
        <v>41</v>
      </c>
      <c r="H722" s="9"/>
      <c r="I722" s="46" t="s">
        <v>41</v>
      </c>
      <c r="J722" s="6">
        <v>0</v>
      </c>
    </row>
    <row r="723" spans="1:10" ht="49.5" customHeight="1" x14ac:dyDescent="0.25">
      <c r="A723" s="41" t="s">
        <v>34</v>
      </c>
      <c r="B723" s="44">
        <v>45812</v>
      </c>
      <c r="C723" s="44">
        <v>45813</v>
      </c>
      <c r="D723" s="2" t="s">
        <v>19</v>
      </c>
      <c r="E723" s="97" t="s">
        <v>781</v>
      </c>
      <c r="F723" s="42" t="s">
        <v>1036</v>
      </c>
      <c r="G723" s="44" t="s">
        <v>41</v>
      </c>
      <c r="H723" s="9"/>
      <c r="I723" s="46" t="s">
        <v>41</v>
      </c>
      <c r="J723" s="6">
        <v>0</v>
      </c>
    </row>
    <row r="724" spans="1:10" ht="49.5" customHeight="1" x14ac:dyDescent="0.25">
      <c r="A724" s="8" t="s">
        <v>34</v>
      </c>
      <c r="B724" s="44">
        <v>45819</v>
      </c>
      <c r="C724" s="44">
        <v>45819</v>
      </c>
      <c r="D724" s="2" t="s">
        <v>19</v>
      </c>
      <c r="E724" s="97" t="s">
        <v>1098</v>
      </c>
      <c r="F724" s="42" t="s">
        <v>1099</v>
      </c>
      <c r="G724" s="44" t="s">
        <v>41</v>
      </c>
      <c r="H724" s="9"/>
      <c r="I724" s="46" t="s">
        <v>41</v>
      </c>
      <c r="J724" s="6">
        <v>0</v>
      </c>
    </row>
    <row r="725" spans="1:10" ht="49.5" customHeight="1" x14ac:dyDescent="0.25">
      <c r="A725" s="8" t="s">
        <v>34</v>
      </c>
      <c r="B725" s="44">
        <v>45825</v>
      </c>
      <c r="C725" s="44">
        <v>45825</v>
      </c>
      <c r="D725" s="2" t="s">
        <v>19</v>
      </c>
      <c r="E725" s="97" t="s">
        <v>1161</v>
      </c>
      <c r="F725" s="42" t="s">
        <v>1162</v>
      </c>
      <c r="G725" s="44" t="s">
        <v>41</v>
      </c>
      <c r="H725" s="9"/>
      <c r="I725" s="47" t="s">
        <v>41</v>
      </c>
      <c r="J725" s="6">
        <v>0</v>
      </c>
    </row>
    <row r="726" spans="1:10" ht="49.5" customHeight="1" x14ac:dyDescent="0.25">
      <c r="A726" s="8" t="s">
        <v>34</v>
      </c>
      <c r="B726" s="44">
        <v>45824</v>
      </c>
      <c r="C726" s="44">
        <v>45825</v>
      </c>
      <c r="D726" s="2" t="s">
        <v>19</v>
      </c>
      <c r="E726" s="97" t="s">
        <v>781</v>
      </c>
      <c r="F726" s="42" t="s">
        <v>1167</v>
      </c>
      <c r="G726" s="44" t="s">
        <v>41</v>
      </c>
      <c r="H726" s="9"/>
      <c r="I726" s="46" t="s">
        <v>41</v>
      </c>
      <c r="J726" s="6">
        <v>0</v>
      </c>
    </row>
    <row r="727" spans="1:10" ht="49.5" customHeight="1" x14ac:dyDescent="0.25">
      <c r="A727" s="8" t="s">
        <v>34</v>
      </c>
      <c r="B727" s="44">
        <v>45826</v>
      </c>
      <c r="C727" s="44">
        <v>45826</v>
      </c>
      <c r="D727" s="2" t="s">
        <v>19</v>
      </c>
      <c r="E727" s="97" t="s">
        <v>1011</v>
      </c>
      <c r="F727" s="42" t="s">
        <v>1188</v>
      </c>
      <c r="G727" s="44" t="s">
        <v>41</v>
      </c>
      <c r="H727" s="9"/>
      <c r="I727" s="46" t="s">
        <v>41</v>
      </c>
      <c r="J727" s="6">
        <v>0</v>
      </c>
    </row>
    <row r="728" spans="1:10" ht="49.5" customHeight="1" x14ac:dyDescent="0.25">
      <c r="A728" s="49" t="s">
        <v>34</v>
      </c>
      <c r="B728" s="44">
        <v>45832</v>
      </c>
      <c r="C728" s="44">
        <v>45833</v>
      </c>
      <c r="D728" s="2" t="s">
        <v>19</v>
      </c>
      <c r="E728" s="97" t="s">
        <v>1263</v>
      </c>
      <c r="F728" s="43" t="s">
        <v>1264</v>
      </c>
      <c r="G728" s="44" t="s">
        <v>41</v>
      </c>
      <c r="H728" s="9"/>
      <c r="I728" s="46" t="s">
        <v>41</v>
      </c>
      <c r="J728" s="6">
        <v>0</v>
      </c>
    </row>
    <row r="729" spans="1:10" ht="49.5" customHeight="1" x14ac:dyDescent="0.25">
      <c r="A729" s="42" t="s">
        <v>1037</v>
      </c>
      <c r="B729" s="44">
        <v>45813</v>
      </c>
      <c r="C729" s="44">
        <v>45813</v>
      </c>
      <c r="D729" s="2" t="s">
        <v>19</v>
      </c>
      <c r="E729" s="97" t="s">
        <v>1038</v>
      </c>
      <c r="F729" s="42" t="s">
        <v>1039</v>
      </c>
      <c r="G729" s="44" t="s">
        <v>41</v>
      </c>
      <c r="H729" s="9"/>
      <c r="I729" s="46" t="s">
        <v>41</v>
      </c>
      <c r="J729" s="6">
        <v>0</v>
      </c>
    </row>
    <row r="730" spans="1:10" ht="49.5" customHeight="1" x14ac:dyDescent="0.25">
      <c r="A730" s="41" t="s">
        <v>1356</v>
      </c>
      <c r="B730" s="44">
        <v>45783</v>
      </c>
      <c r="C730" s="44">
        <v>45783</v>
      </c>
      <c r="D730" s="2" t="s">
        <v>19</v>
      </c>
      <c r="E730" s="97" t="s">
        <v>607</v>
      </c>
      <c r="F730" s="42" t="s">
        <v>608</v>
      </c>
      <c r="G730" s="44" t="s">
        <v>41</v>
      </c>
      <c r="H730" s="45"/>
      <c r="I730" s="47" t="s">
        <v>41</v>
      </c>
      <c r="J730" s="6">
        <v>0</v>
      </c>
    </row>
    <row r="731" spans="1:10" ht="49.5" customHeight="1" x14ac:dyDescent="0.25">
      <c r="A731" s="12" t="s">
        <v>177</v>
      </c>
      <c r="B731" s="44">
        <v>45770</v>
      </c>
      <c r="C731" s="44">
        <v>45771</v>
      </c>
      <c r="D731" s="2" t="s">
        <v>19</v>
      </c>
      <c r="E731" s="97" t="s">
        <v>462</v>
      </c>
      <c r="F731" s="42" t="s">
        <v>463</v>
      </c>
      <c r="G731" s="44" t="s">
        <v>41</v>
      </c>
      <c r="H731" s="45"/>
      <c r="I731" s="46" t="s">
        <v>41</v>
      </c>
      <c r="J731" s="6">
        <v>0</v>
      </c>
    </row>
    <row r="732" spans="1:10" ht="49.5" customHeight="1" x14ac:dyDescent="0.25">
      <c r="A732" s="12" t="s">
        <v>177</v>
      </c>
      <c r="B732" s="44">
        <v>45772</v>
      </c>
      <c r="C732" s="44">
        <v>45772</v>
      </c>
      <c r="D732" s="2" t="s">
        <v>19</v>
      </c>
      <c r="E732" s="97" t="s">
        <v>480</v>
      </c>
      <c r="F732" s="42" t="s">
        <v>486</v>
      </c>
      <c r="G732" s="44" t="s">
        <v>41</v>
      </c>
      <c r="H732" s="45"/>
      <c r="I732" s="46" t="s">
        <v>41</v>
      </c>
      <c r="J732" s="6">
        <v>0</v>
      </c>
    </row>
    <row r="733" spans="1:10" ht="49.5" customHeight="1" x14ac:dyDescent="0.25">
      <c r="A733" s="12" t="s">
        <v>177</v>
      </c>
      <c r="B733" s="44">
        <v>45800</v>
      </c>
      <c r="C733" s="44">
        <v>45800</v>
      </c>
      <c r="D733" s="2" t="s">
        <v>19</v>
      </c>
      <c r="E733" s="97" t="s">
        <v>877</v>
      </c>
      <c r="F733" s="42" t="s">
        <v>878</v>
      </c>
      <c r="G733" s="44" t="s">
        <v>41</v>
      </c>
      <c r="H733" s="9"/>
      <c r="I733" s="47" t="s">
        <v>41</v>
      </c>
      <c r="J733" s="6">
        <v>0</v>
      </c>
    </row>
    <row r="734" spans="1:10" ht="49.5" customHeight="1" x14ac:dyDescent="0.25">
      <c r="A734" s="12" t="s">
        <v>177</v>
      </c>
      <c r="B734" s="44">
        <v>45800</v>
      </c>
      <c r="C734" s="44">
        <v>45800</v>
      </c>
      <c r="D734" s="2" t="s">
        <v>19</v>
      </c>
      <c r="E734" s="97" t="s">
        <v>877</v>
      </c>
      <c r="F734" s="42" t="s">
        <v>882</v>
      </c>
      <c r="G734" s="44" t="s">
        <v>41</v>
      </c>
      <c r="H734" s="9"/>
      <c r="I734" s="46" t="s">
        <v>41</v>
      </c>
      <c r="J734" s="6">
        <v>0</v>
      </c>
    </row>
    <row r="735" spans="1:10" ht="49.5" customHeight="1" x14ac:dyDescent="0.25">
      <c r="A735" s="12" t="s">
        <v>177</v>
      </c>
      <c r="B735" s="44">
        <v>45800</v>
      </c>
      <c r="C735" s="44">
        <v>45800</v>
      </c>
      <c r="D735" s="2" t="s">
        <v>19</v>
      </c>
      <c r="E735" s="97" t="s">
        <v>877</v>
      </c>
      <c r="F735" s="42" t="s">
        <v>885</v>
      </c>
      <c r="G735" s="44" t="s">
        <v>41</v>
      </c>
      <c r="H735" s="9"/>
      <c r="I735" s="46" t="s">
        <v>41</v>
      </c>
      <c r="J735" s="6">
        <v>0</v>
      </c>
    </row>
    <row r="736" spans="1:10" ht="49.5" customHeight="1" x14ac:dyDescent="0.25">
      <c r="A736" s="12" t="s">
        <v>177</v>
      </c>
      <c r="B736" s="44">
        <v>45800</v>
      </c>
      <c r="C736" s="44">
        <v>45800</v>
      </c>
      <c r="D736" s="2" t="s">
        <v>19</v>
      </c>
      <c r="E736" s="97" t="s">
        <v>877</v>
      </c>
      <c r="F736" s="42" t="s">
        <v>886</v>
      </c>
      <c r="G736" s="44" t="s">
        <v>41</v>
      </c>
      <c r="H736" s="9"/>
      <c r="I736" s="46" t="s">
        <v>41</v>
      </c>
      <c r="J736" s="6">
        <v>0</v>
      </c>
    </row>
    <row r="737" spans="1:10" ht="49.5" customHeight="1" x14ac:dyDescent="0.25">
      <c r="A737" s="12" t="s">
        <v>177</v>
      </c>
      <c r="B737" s="44">
        <v>45800</v>
      </c>
      <c r="C737" s="44">
        <v>45800</v>
      </c>
      <c r="D737" s="2" t="s">
        <v>19</v>
      </c>
      <c r="E737" s="97" t="s">
        <v>877</v>
      </c>
      <c r="F737" s="42" t="s">
        <v>887</v>
      </c>
      <c r="G737" s="44" t="s">
        <v>41</v>
      </c>
      <c r="H737" s="9"/>
      <c r="I737" s="46" t="s">
        <v>41</v>
      </c>
      <c r="J737" s="6">
        <v>0</v>
      </c>
    </row>
    <row r="738" spans="1:10" ht="49.5" customHeight="1" x14ac:dyDescent="0.25">
      <c r="A738" s="12" t="s">
        <v>177</v>
      </c>
      <c r="B738" s="44">
        <v>45800</v>
      </c>
      <c r="C738" s="44">
        <v>45800</v>
      </c>
      <c r="D738" s="2" t="s">
        <v>19</v>
      </c>
      <c r="E738" s="97" t="s">
        <v>877</v>
      </c>
      <c r="F738" s="42" t="s">
        <v>888</v>
      </c>
      <c r="G738" s="44" t="s">
        <v>41</v>
      </c>
      <c r="H738" s="9"/>
      <c r="I738" s="46" t="s">
        <v>41</v>
      </c>
      <c r="J738" s="6">
        <v>0</v>
      </c>
    </row>
    <row r="739" spans="1:10" ht="49.5" customHeight="1" x14ac:dyDescent="0.25">
      <c r="A739" s="12" t="s">
        <v>177</v>
      </c>
      <c r="B739" s="44">
        <v>45800</v>
      </c>
      <c r="C739" s="44">
        <v>45817</v>
      </c>
      <c r="D739" s="2" t="s">
        <v>19</v>
      </c>
      <c r="E739" s="97" t="s">
        <v>877</v>
      </c>
      <c r="F739" s="42" t="s">
        <v>1064</v>
      </c>
      <c r="G739" s="44" t="s">
        <v>41</v>
      </c>
      <c r="H739" s="9"/>
      <c r="I739" s="46" t="s">
        <v>41</v>
      </c>
      <c r="J739" s="6">
        <v>0</v>
      </c>
    </row>
    <row r="740" spans="1:10" ht="49.5" customHeight="1" x14ac:dyDescent="0.25">
      <c r="A740" s="12" t="s">
        <v>177</v>
      </c>
      <c r="B740" s="44">
        <v>45820</v>
      </c>
      <c r="C740" s="44">
        <v>45820</v>
      </c>
      <c r="D740" s="2" t="s">
        <v>19</v>
      </c>
      <c r="E740" s="97" t="s">
        <v>1115</v>
      </c>
      <c r="F740" s="42" t="s">
        <v>1116</v>
      </c>
      <c r="G740" s="44" t="s">
        <v>41</v>
      </c>
      <c r="H740" s="9"/>
      <c r="I740" s="46" t="s">
        <v>41</v>
      </c>
      <c r="J740" s="6">
        <v>0</v>
      </c>
    </row>
    <row r="741" spans="1:10" ht="49.5" customHeight="1" x14ac:dyDescent="0.25">
      <c r="A741" s="12" t="s">
        <v>177</v>
      </c>
      <c r="B741" s="44">
        <v>45824</v>
      </c>
      <c r="C741" s="44">
        <v>45826</v>
      </c>
      <c r="D741" s="2" t="s">
        <v>19</v>
      </c>
      <c r="E741" s="97" t="s">
        <v>1183</v>
      </c>
      <c r="F741" s="42" t="s">
        <v>1184</v>
      </c>
      <c r="G741" s="44" t="s">
        <v>41</v>
      </c>
      <c r="H741" s="9"/>
      <c r="I741" s="47" t="s">
        <v>41</v>
      </c>
      <c r="J741" s="6">
        <v>0</v>
      </c>
    </row>
    <row r="742" spans="1:10" ht="49.5" customHeight="1" x14ac:dyDescent="0.25">
      <c r="A742" s="12" t="s">
        <v>177</v>
      </c>
      <c r="B742" s="44">
        <v>45800</v>
      </c>
      <c r="C742" s="44">
        <v>45834</v>
      </c>
      <c r="D742" s="2" t="s">
        <v>19</v>
      </c>
      <c r="E742" s="97" t="s">
        <v>877</v>
      </c>
      <c r="F742" s="42" t="s">
        <v>1277</v>
      </c>
      <c r="G742" s="44" t="s">
        <v>41</v>
      </c>
      <c r="H742" s="9"/>
      <c r="I742" s="46" t="s">
        <v>41</v>
      </c>
      <c r="J742" s="6">
        <v>0</v>
      </c>
    </row>
    <row r="743" spans="1:10" ht="49.5" customHeight="1" x14ac:dyDescent="0.25">
      <c r="A743" s="54" t="s">
        <v>49</v>
      </c>
      <c r="B743" s="44">
        <v>45796</v>
      </c>
      <c r="C743" s="44">
        <v>45796</v>
      </c>
      <c r="D743" s="2" t="s">
        <v>19</v>
      </c>
      <c r="E743" s="97" t="s">
        <v>804</v>
      </c>
      <c r="F743" s="42" t="s">
        <v>805</v>
      </c>
      <c r="G743" s="44" t="s">
        <v>41</v>
      </c>
      <c r="H743" s="9"/>
      <c r="I743" s="46" t="s">
        <v>41</v>
      </c>
      <c r="J743" s="6">
        <v>0</v>
      </c>
    </row>
    <row r="744" spans="1:10" ht="49.5" customHeight="1" x14ac:dyDescent="0.25">
      <c r="A744" s="54" t="s">
        <v>49</v>
      </c>
      <c r="B744" s="44">
        <v>45796</v>
      </c>
      <c r="C744" s="44">
        <v>45796</v>
      </c>
      <c r="D744" s="2" t="s">
        <v>19</v>
      </c>
      <c r="E744" s="97" t="s">
        <v>804</v>
      </c>
      <c r="F744" s="42" t="s">
        <v>806</v>
      </c>
      <c r="G744" s="44" t="s">
        <v>41</v>
      </c>
      <c r="H744" s="9"/>
      <c r="I744" s="46" t="s">
        <v>41</v>
      </c>
      <c r="J744" s="6">
        <v>0</v>
      </c>
    </row>
    <row r="745" spans="1:10" ht="49.5" customHeight="1" x14ac:dyDescent="0.25">
      <c r="A745" s="54" t="s">
        <v>49</v>
      </c>
      <c r="B745" s="44">
        <v>45800</v>
      </c>
      <c r="C745" s="44">
        <v>45800</v>
      </c>
      <c r="D745" s="2" t="s">
        <v>19</v>
      </c>
      <c r="E745" s="97" t="s">
        <v>879</v>
      </c>
      <c r="F745" s="42" t="s">
        <v>880</v>
      </c>
      <c r="G745" s="44" t="s">
        <v>41</v>
      </c>
      <c r="H745" s="9"/>
      <c r="I745" s="46" t="s">
        <v>41</v>
      </c>
      <c r="J745" s="6">
        <v>0</v>
      </c>
    </row>
    <row r="746" spans="1:10" ht="49.5" customHeight="1" x14ac:dyDescent="0.25">
      <c r="A746" s="54" t="s">
        <v>49</v>
      </c>
      <c r="B746" s="44">
        <v>45800</v>
      </c>
      <c r="C746" s="44">
        <v>45800</v>
      </c>
      <c r="D746" s="2" t="s">
        <v>19</v>
      </c>
      <c r="E746" s="97" t="s">
        <v>879</v>
      </c>
      <c r="F746" s="42" t="s">
        <v>881</v>
      </c>
      <c r="G746" s="44" t="s">
        <v>41</v>
      </c>
      <c r="H746" s="9"/>
      <c r="I746" s="46" t="s">
        <v>41</v>
      </c>
      <c r="J746" s="6">
        <v>0</v>
      </c>
    </row>
    <row r="747" spans="1:10" ht="49.5" customHeight="1" x14ac:dyDescent="0.25">
      <c r="A747" s="54" t="s">
        <v>49</v>
      </c>
      <c r="B747" s="44">
        <v>45810</v>
      </c>
      <c r="C747" s="44">
        <v>45810</v>
      </c>
      <c r="D747" s="2" t="s">
        <v>19</v>
      </c>
      <c r="E747" s="97" t="s">
        <v>990</v>
      </c>
      <c r="F747" s="42" t="s">
        <v>991</v>
      </c>
      <c r="G747" s="44" t="s">
        <v>41</v>
      </c>
      <c r="H747" s="9"/>
      <c r="I747" s="46" t="s">
        <v>41</v>
      </c>
      <c r="J747" s="6">
        <v>0</v>
      </c>
    </row>
    <row r="748" spans="1:10" ht="49.5" customHeight="1" x14ac:dyDescent="0.25">
      <c r="A748" s="54" t="s">
        <v>49</v>
      </c>
      <c r="B748" s="44">
        <v>45811</v>
      </c>
      <c r="C748" s="44">
        <v>45811</v>
      </c>
      <c r="D748" s="2" t="s">
        <v>19</v>
      </c>
      <c r="E748" s="97" t="s">
        <v>1015</v>
      </c>
      <c r="F748" s="42" t="s">
        <v>1016</v>
      </c>
      <c r="G748" s="44" t="s">
        <v>41</v>
      </c>
      <c r="H748" s="9"/>
      <c r="I748" s="46" t="s">
        <v>41</v>
      </c>
      <c r="J748" s="6">
        <v>0</v>
      </c>
    </row>
    <row r="749" spans="1:10" ht="49.5" customHeight="1" x14ac:dyDescent="0.25">
      <c r="A749" s="54" t="s">
        <v>49</v>
      </c>
      <c r="B749" s="44">
        <v>45818</v>
      </c>
      <c r="C749" s="44">
        <v>45819</v>
      </c>
      <c r="D749" s="2" t="s">
        <v>19</v>
      </c>
      <c r="E749" s="97" t="s">
        <v>1093</v>
      </c>
      <c r="F749" s="42" t="s">
        <v>1094</v>
      </c>
      <c r="G749" s="44" t="s">
        <v>41</v>
      </c>
      <c r="H749" s="9"/>
      <c r="I749" s="46" t="s">
        <v>41</v>
      </c>
      <c r="J749" s="6">
        <v>0</v>
      </c>
    </row>
    <row r="750" spans="1:10" ht="49.5" customHeight="1" x14ac:dyDescent="0.25">
      <c r="A750" s="54" t="s">
        <v>49</v>
      </c>
      <c r="B750" s="44">
        <v>45821</v>
      </c>
      <c r="C750" s="44">
        <v>45821</v>
      </c>
      <c r="D750" s="2" t="s">
        <v>19</v>
      </c>
      <c r="E750" s="97" t="s">
        <v>1093</v>
      </c>
      <c r="F750" s="42" t="s">
        <v>1125</v>
      </c>
      <c r="G750" s="44" t="s">
        <v>41</v>
      </c>
      <c r="H750" s="9"/>
      <c r="I750" s="46" t="s">
        <v>41</v>
      </c>
      <c r="J750" s="6">
        <v>0</v>
      </c>
    </row>
    <row r="751" spans="1:10" ht="49.5" customHeight="1" x14ac:dyDescent="0.25">
      <c r="A751" s="54" t="s">
        <v>49</v>
      </c>
      <c r="B751" s="44">
        <v>45820</v>
      </c>
      <c r="C751" s="44">
        <v>45821</v>
      </c>
      <c r="D751" s="2" t="s">
        <v>19</v>
      </c>
      <c r="E751" s="97" t="s">
        <v>1128</v>
      </c>
      <c r="F751" s="42" t="s">
        <v>1129</v>
      </c>
      <c r="G751" s="44" t="s">
        <v>41</v>
      </c>
      <c r="H751" s="9"/>
      <c r="I751" s="46" t="s">
        <v>41</v>
      </c>
      <c r="J751" s="6">
        <v>0</v>
      </c>
    </row>
    <row r="752" spans="1:10" ht="49.5" customHeight="1" x14ac:dyDescent="0.25">
      <c r="A752" s="54" t="s">
        <v>49</v>
      </c>
      <c r="B752" s="44">
        <v>45824</v>
      </c>
      <c r="C752" s="44">
        <v>45824</v>
      </c>
      <c r="D752" s="2" t="s">
        <v>19</v>
      </c>
      <c r="E752" s="97" t="s">
        <v>1148</v>
      </c>
      <c r="F752" s="42" t="s">
        <v>1149</v>
      </c>
      <c r="G752" s="44" t="s">
        <v>41</v>
      </c>
      <c r="H752" s="9"/>
      <c r="I752" s="46" t="s">
        <v>41</v>
      </c>
      <c r="J752" s="6">
        <v>0</v>
      </c>
    </row>
    <row r="753" spans="1:10" ht="49.5" customHeight="1" x14ac:dyDescent="0.25">
      <c r="A753" s="54" t="s">
        <v>49</v>
      </c>
      <c r="B753" s="44">
        <v>45826</v>
      </c>
      <c r="C753" s="44">
        <v>45827</v>
      </c>
      <c r="D753" s="2" t="s">
        <v>19</v>
      </c>
      <c r="E753" s="97" t="s">
        <v>1200</v>
      </c>
      <c r="F753" s="42" t="s">
        <v>1201</v>
      </c>
      <c r="G753" s="44" t="s">
        <v>41</v>
      </c>
      <c r="H753" s="9"/>
      <c r="I753" s="46" t="s">
        <v>41</v>
      </c>
      <c r="J753" s="6">
        <v>0</v>
      </c>
    </row>
    <row r="754" spans="1:10" ht="49.5" customHeight="1" x14ac:dyDescent="0.25">
      <c r="A754" s="54" t="s">
        <v>49</v>
      </c>
      <c r="B754" s="44">
        <v>45810</v>
      </c>
      <c r="C754" s="44">
        <v>45833</v>
      </c>
      <c r="D754" s="2" t="s">
        <v>19</v>
      </c>
      <c r="E754" s="97" t="s">
        <v>738</v>
      </c>
      <c r="F754" s="43" t="s">
        <v>1262</v>
      </c>
      <c r="G754" s="44" t="s">
        <v>41</v>
      </c>
      <c r="H754" s="9"/>
      <c r="I754" s="46" t="s">
        <v>41</v>
      </c>
      <c r="J754" s="6">
        <v>0</v>
      </c>
    </row>
    <row r="755" spans="1:10" ht="49.5" customHeight="1" x14ac:dyDescent="0.25">
      <c r="A755" s="54" t="s">
        <v>49</v>
      </c>
      <c r="B755" s="44">
        <v>45835</v>
      </c>
      <c r="C755" s="44">
        <v>45835</v>
      </c>
      <c r="D755" s="2" t="s">
        <v>19</v>
      </c>
      <c r="E755" s="97" t="s">
        <v>1282</v>
      </c>
      <c r="F755" s="43" t="s">
        <v>1283</v>
      </c>
      <c r="G755" s="44" t="s">
        <v>41</v>
      </c>
      <c r="H755" s="9"/>
      <c r="I755" s="46" t="s">
        <v>41</v>
      </c>
      <c r="J755" s="6">
        <v>0</v>
      </c>
    </row>
    <row r="756" spans="1:10" ht="49.5" customHeight="1" x14ac:dyDescent="0.25">
      <c r="A756" s="12" t="s">
        <v>243</v>
      </c>
      <c r="B756" s="44">
        <v>45757</v>
      </c>
      <c r="C756" s="44">
        <v>45757</v>
      </c>
      <c r="D756" s="2" t="s">
        <v>19</v>
      </c>
      <c r="E756" s="97" t="s">
        <v>248</v>
      </c>
      <c r="F756" s="42" t="s">
        <v>249</v>
      </c>
      <c r="G756" s="44" t="s">
        <v>41</v>
      </c>
      <c r="H756" s="45"/>
      <c r="I756" s="46" t="s">
        <v>41</v>
      </c>
      <c r="J756" s="6">
        <v>0</v>
      </c>
    </row>
    <row r="757" spans="1:10" ht="49.5" customHeight="1" x14ac:dyDescent="0.25">
      <c r="A757" s="12" t="s">
        <v>243</v>
      </c>
      <c r="B757" s="44">
        <v>45757</v>
      </c>
      <c r="C757" s="44">
        <v>45758</v>
      </c>
      <c r="D757" s="2" t="s">
        <v>19</v>
      </c>
      <c r="E757" s="97" t="s">
        <v>248</v>
      </c>
      <c r="F757" s="42" t="s">
        <v>260</v>
      </c>
      <c r="G757" s="44" t="s">
        <v>41</v>
      </c>
      <c r="H757" s="45"/>
      <c r="I757" s="46" t="s">
        <v>41</v>
      </c>
      <c r="J757" s="6">
        <v>0</v>
      </c>
    </row>
    <row r="758" spans="1:10" ht="49.5" customHeight="1" x14ac:dyDescent="0.25">
      <c r="A758" s="12" t="s">
        <v>243</v>
      </c>
      <c r="B758" s="44">
        <v>45763</v>
      </c>
      <c r="C758" s="44">
        <v>45763</v>
      </c>
      <c r="D758" s="2" t="s">
        <v>19</v>
      </c>
      <c r="E758" s="97" t="s">
        <v>335</v>
      </c>
      <c r="F758" s="42" t="s">
        <v>336</v>
      </c>
      <c r="G758" s="44" t="s">
        <v>41</v>
      </c>
      <c r="H758" s="45"/>
      <c r="I758" s="46" t="s">
        <v>41</v>
      </c>
      <c r="J758" s="6">
        <v>0</v>
      </c>
    </row>
    <row r="759" spans="1:10" ht="49.5" customHeight="1" x14ac:dyDescent="0.25">
      <c r="A759" s="12" t="s">
        <v>243</v>
      </c>
      <c r="B759" s="44">
        <v>45769</v>
      </c>
      <c r="C759" s="44">
        <v>45769</v>
      </c>
      <c r="D759" s="2" t="s">
        <v>19</v>
      </c>
      <c r="E759" s="97" t="s">
        <v>421</v>
      </c>
      <c r="F759" s="42" t="s">
        <v>422</v>
      </c>
      <c r="G759" s="44" t="s">
        <v>41</v>
      </c>
      <c r="H759" s="45"/>
      <c r="I759" s="46" t="s">
        <v>41</v>
      </c>
      <c r="J759" s="6">
        <v>0</v>
      </c>
    </row>
    <row r="760" spans="1:10" ht="49.5" customHeight="1" x14ac:dyDescent="0.25">
      <c r="A760" s="51" t="s">
        <v>22</v>
      </c>
      <c r="B760" s="44">
        <v>45748</v>
      </c>
      <c r="C760" s="44">
        <v>45748</v>
      </c>
      <c r="D760" s="2" t="s">
        <v>19</v>
      </c>
      <c r="E760" s="97" t="s">
        <v>44</v>
      </c>
      <c r="F760" s="42" t="s">
        <v>45</v>
      </c>
      <c r="G760" s="44" t="s">
        <v>41</v>
      </c>
      <c r="H760" s="45"/>
      <c r="I760" s="47" t="s">
        <v>41</v>
      </c>
      <c r="J760" s="6">
        <v>0</v>
      </c>
    </row>
    <row r="761" spans="1:10" ht="49.5" customHeight="1" x14ac:dyDescent="0.25">
      <c r="A761" s="51" t="s">
        <v>22</v>
      </c>
      <c r="B761" s="44">
        <v>45758</v>
      </c>
      <c r="C761" s="44">
        <v>45758</v>
      </c>
      <c r="D761" s="2" t="s">
        <v>19</v>
      </c>
      <c r="E761" s="97" t="s">
        <v>141</v>
      </c>
      <c r="F761" s="42" t="s">
        <v>261</v>
      </c>
      <c r="G761" s="44" t="s">
        <v>41</v>
      </c>
      <c r="H761" s="45"/>
      <c r="I761" s="47" t="s">
        <v>41</v>
      </c>
      <c r="J761" s="6">
        <v>0</v>
      </c>
    </row>
    <row r="762" spans="1:10" ht="49.5" customHeight="1" x14ac:dyDescent="0.25">
      <c r="A762" s="51" t="s">
        <v>22</v>
      </c>
      <c r="B762" s="44">
        <v>45771</v>
      </c>
      <c r="C762" s="44">
        <v>45772</v>
      </c>
      <c r="D762" s="2" t="s">
        <v>19</v>
      </c>
      <c r="E762" s="97" t="s">
        <v>478</v>
      </c>
      <c r="F762" s="42" t="s">
        <v>479</v>
      </c>
      <c r="G762" s="44" t="s">
        <v>41</v>
      </c>
      <c r="H762" s="45"/>
      <c r="I762" s="47" t="s">
        <v>41</v>
      </c>
      <c r="J762" s="6">
        <v>0</v>
      </c>
    </row>
    <row r="763" spans="1:10" ht="49.5" customHeight="1" x14ac:dyDescent="0.25">
      <c r="A763" s="51" t="s">
        <v>22</v>
      </c>
      <c r="B763" s="44">
        <v>45778</v>
      </c>
      <c r="C763" s="44">
        <v>45778</v>
      </c>
      <c r="D763" s="2" t="s">
        <v>19</v>
      </c>
      <c r="E763" s="97" t="s">
        <v>569</v>
      </c>
      <c r="F763" s="42" t="s">
        <v>570</v>
      </c>
      <c r="G763" s="44" t="s">
        <v>41</v>
      </c>
      <c r="H763" s="45"/>
      <c r="I763" s="47" t="s">
        <v>41</v>
      </c>
      <c r="J763" s="6">
        <v>0</v>
      </c>
    </row>
    <row r="764" spans="1:10" ht="49.5" customHeight="1" x14ac:dyDescent="0.25">
      <c r="A764" s="51" t="s">
        <v>22</v>
      </c>
      <c r="B764" s="44">
        <v>45783</v>
      </c>
      <c r="C764" s="44">
        <v>45783</v>
      </c>
      <c r="D764" s="2" t="s">
        <v>19</v>
      </c>
      <c r="E764" s="97" t="s">
        <v>216</v>
      </c>
      <c r="F764" s="42" t="s">
        <v>614</v>
      </c>
      <c r="G764" s="44" t="s">
        <v>41</v>
      </c>
      <c r="H764" s="45"/>
      <c r="I764" s="47" t="s">
        <v>41</v>
      </c>
      <c r="J764" s="6">
        <v>0</v>
      </c>
    </row>
    <row r="765" spans="1:10" ht="49.5" customHeight="1" x14ac:dyDescent="0.25">
      <c r="A765" s="51" t="s">
        <v>22</v>
      </c>
      <c r="B765" s="44">
        <v>45789</v>
      </c>
      <c r="C765" s="44">
        <v>45789</v>
      </c>
      <c r="D765" s="2" t="s">
        <v>19</v>
      </c>
      <c r="E765" s="97" t="s">
        <v>688</v>
      </c>
      <c r="F765" s="42" t="s">
        <v>689</v>
      </c>
      <c r="G765" s="44" t="s">
        <v>41</v>
      </c>
      <c r="H765" s="9"/>
      <c r="I765" s="47" t="s">
        <v>41</v>
      </c>
      <c r="J765" s="6">
        <v>0</v>
      </c>
    </row>
    <row r="766" spans="1:10" ht="49.5" customHeight="1" x14ac:dyDescent="0.25">
      <c r="A766" s="51" t="s">
        <v>22</v>
      </c>
      <c r="B766" s="44">
        <v>45789</v>
      </c>
      <c r="C766" s="44">
        <v>45789</v>
      </c>
      <c r="D766" s="2" t="s">
        <v>19</v>
      </c>
      <c r="E766" s="97" t="s">
        <v>690</v>
      </c>
      <c r="F766" s="42" t="s">
        <v>691</v>
      </c>
      <c r="G766" s="44" t="s">
        <v>41</v>
      </c>
      <c r="H766" s="9"/>
      <c r="I766" s="47" t="s">
        <v>41</v>
      </c>
      <c r="J766" s="6">
        <v>0</v>
      </c>
    </row>
    <row r="767" spans="1:10" ht="49.5" customHeight="1" x14ac:dyDescent="0.25">
      <c r="A767" s="51" t="s">
        <v>22</v>
      </c>
      <c r="B767" s="44">
        <v>45791</v>
      </c>
      <c r="C767" s="44">
        <v>45791</v>
      </c>
      <c r="D767" s="2" t="s">
        <v>19</v>
      </c>
      <c r="E767" s="97" t="s">
        <v>734</v>
      </c>
      <c r="F767" s="42" t="s">
        <v>736</v>
      </c>
      <c r="G767" s="44" t="s">
        <v>41</v>
      </c>
      <c r="H767" s="9"/>
      <c r="I767" s="47" t="s">
        <v>41</v>
      </c>
      <c r="J767" s="6">
        <v>0</v>
      </c>
    </row>
    <row r="768" spans="1:10" ht="49.5" customHeight="1" x14ac:dyDescent="0.25">
      <c r="A768" s="51" t="s">
        <v>22</v>
      </c>
      <c r="B768" s="44">
        <v>45793</v>
      </c>
      <c r="C768" s="44">
        <v>45793</v>
      </c>
      <c r="D768" s="2" t="s">
        <v>19</v>
      </c>
      <c r="E768" s="97" t="s">
        <v>783</v>
      </c>
      <c r="F768" s="42" t="s">
        <v>784</v>
      </c>
      <c r="G768" s="44" t="s">
        <v>41</v>
      </c>
      <c r="H768" s="9"/>
      <c r="I768" s="46" t="s">
        <v>41</v>
      </c>
      <c r="J768" s="6">
        <v>0</v>
      </c>
    </row>
    <row r="769" spans="1:10" ht="49.5" customHeight="1" x14ac:dyDescent="0.25">
      <c r="A769" s="51" t="s">
        <v>22</v>
      </c>
      <c r="B769" s="44">
        <v>45800</v>
      </c>
      <c r="C769" s="44">
        <v>45800</v>
      </c>
      <c r="D769" s="2" t="s">
        <v>19</v>
      </c>
      <c r="E769" s="97" t="s">
        <v>889</v>
      </c>
      <c r="F769" s="42" t="s">
        <v>890</v>
      </c>
      <c r="G769" s="44" t="s">
        <v>41</v>
      </c>
      <c r="H769" s="9"/>
      <c r="I769" s="46" t="s">
        <v>41</v>
      </c>
      <c r="J769" s="6">
        <v>0</v>
      </c>
    </row>
    <row r="770" spans="1:10" ht="49.5" customHeight="1" x14ac:dyDescent="0.25">
      <c r="A770" s="51" t="s">
        <v>22</v>
      </c>
      <c r="B770" s="44">
        <v>45806</v>
      </c>
      <c r="C770" s="44">
        <v>45806</v>
      </c>
      <c r="D770" s="2" t="s">
        <v>19</v>
      </c>
      <c r="E770" s="97" t="s">
        <v>949</v>
      </c>
      <c r="F770" s="42" t="s">
        <v>950</v>
      </c>
      <c r="G770" s="44" t="s">
        <v>41</v>
      </c>
      <c r="H770" s="9"/>
      <c r="I770" s="46" t="s">
        <v>41</v>
      </c>
      <c r="J770" s="6">
        <v>0</v>
      </c>
    </row>
    <row r="771" spans="1:10" ht="49.5" customHeight="1" x14ac:dyDescent="0.25">
      <c r="A771" s="41" t="s">
        <v>22</v>
      </c>
      <c r="B771" s="44">
        <v>45810</v>
      </c>
      <c r="C771" s="44">
        <v>45811</v>
      </c>
      <c r="D771" s="2" t="s">
        <v>19</v>
      </c>
      <c r="E771" s="97" t="s">
        <v>1011</v>
      </c>
      <c r="F771" s="42" t="s">
        <v>1012</v>
      </c>
      <c r="G771" s="44" t="s">
        <v>41</v>
      </c>
      <c r="H771" s="9"/>
      <c r="I771" s="46" t="s">
        <v>41</v>
      </c>
      <c r="J771" s="6">
        <v>0</v>
      </c>
    </row>
    <row r="772" spans="1:10" ht="49.5" customHeight="1" x14ac:dyDescent="0.25">
      <c r="A772" s="51" t="s">
        <v>22</v>
      </c>
      <c r="B772" s="44">
        <v>45769</v>
      </c>
      <c r="C772" s="44">
        <v>45814</v>
      </c>
      <c r="D772" s="2" t="s">
        <v>19</v>
      </c>
      <c r="E772" s="97" t="s">
        <v>1049</v>
      </c>
      <c r="F772" s="42" t="s">
        <v>1050</v>
      </c>
      <c r="G772" s="44" t="s">
        <v>41</v>
      </c>
      <c r="H772" s="9"/>
      <c r="I772" s="47" t="s">
        <v>41</v>
      </c>
      <c r="J772" s="6">
        <v>0</v>
      </c>
    </row>
    <row r="773" spans="1:10" ht="49.5" customHeight="1" x14ac:dyDescent="0.25">
      <c r="A773" s="51" t="s">
        <v>22</v>
      </c>
      <c r="B773" s="44">
        <v>45820</v>
      </c>
      <c r="C773" s="44">
        <v>45820</v>
      </c>
      <c r="D773" s="2" t="s">
        <v>19</v>
      </c>
      <c r="E773" s="97" t="s">
        <v>1113</v>
      </c>
      <c r="F773" s="42" t="s">
        <v>1114</v>
      </c>
      <c r="G773" s="44" t="s">
        <v>41</v>
      </c>
      <c r="H773" s="9"/>
      <c r="I773" s="47" t="s">
        <v>41</v>
      </c>
      <c r="J773" s="6">
        <v>0</v>
      </c>
    </row>
    <row r="774" spans="1:10" ht="49.5" customHeight="1" x14ac:dyDescent="0.25">
      <c r="A774" s="51" t="s">
        <v>22</v>
      </c>
      <c r="B774" s="44">
        <v>45820</v>
      </c>
      <c r="C774" s="44">
        <v>45820</v>
      </c>
      <c r="D774" s="2" t="s">
        <v>19</v>
      </c>
      <c r="E774" s="97" t="s">
        <v>1117</v>
      </c>
      <c r="F774" s="42" t="s">
        <v>1118</v>
      </c>
      <c r="G774" s="44" t="s">
        <v>41</v>
      </c>
      <c r="H774" s="9"/>
      <c r="I774" s="46" t="s">
        <v>41</v>
      </c>
      <c r="J774" s="6">
        <v>0</v>
      </c>
    </row>
    <row r="775" spans="1:10" ht="49.5" customHeight="1" x14ac:dyDescent="0.25">
      <c r="A775" s="51" t="s">
        <v>22</v>
      </c>
      <c r="B775" s="44">
        <v>45824</v>
      </c>
      <c r="C775" s="44">
        <v>45824</v>
      </c>
      <c r="D775" s="2" t="s">
        <v>19</v>
      </c>
      <c r="E775" s="97" t="s">
        <v>783</v>
      </c>
      <c r="F775" s="42" t="s">
        <v>1150</v>
      </c>
      <c r="G775" s="44" t="s">
        <v>41</v>
      </c>
      <c r="H775" s="9"/>
      <c r="I775" s="46" t="s">
        <v>41</v>
      </c>
      <c r="J775" s="6">
        <v>0</v>
      </c>
    </row>
    <row r="776" spans="1:10" ht="49.5" customHeight="1" x14ac:dyDescent="0.25">
      <c r="A776" s="51" t="s">
        <v>22</v>
      </c>
      <c r="B776" s="44">
        <v>45827</v>
      </c>
      <c r="C776" s="44">
        <v>45827</v>
      </c>
      <c r="D776" s="2" t="s">
        <v>19</v>
      </c>
      <c r="E776" s="97" t="s">
        <v>1003</v>
      </c>
      <c r="F776" s="42" t="s">
        <v>1202</v>
      </c>
      <c r="G776" s="44" t="s">
        <v>41</v>
      </c>
      <c r="H776" s="9"/>
      <c r="I776" s="46" t="s">
        <v>41</v>
      </c>
      <c r="J776" s="6">
        <v>0</v>
      </c>
    </row>
    <row r="777" spans="1:10" ht="49.5" customHeight="1" x14ac:dyDescent="0.25">
      <c r="A777" s="51" t="s">
        <v>22</v>
      </c>
      <c r="B777" s="44">
        <v>45831</v>
      </c>
      <c r="C777" s="44">
        <v>45831</v>
      </c>
      <c r="D777" s="2" t="s">
        <v>19</v>
      </c>
      <c r="E777" s="97" t="s">
        <v>1240</v>
      </c>
      <c r="F777" s="43" t="s">
        <v>1241</v>
      </c>
      <c r="G777" s="44" t="s">
        <v>41</v>
      </c>
      <c r="H777" s="9"/>
      <c r="I777" s="46"/>
      <c r="J777" s="6">
        <v>0</v>
      </c>
    </row>
    <row r="778" spans="1:10" ht="49.5" customHeight="1" x14ac:dyDescent="0.25">
      <c r="A778" s="51" t="s">
        <v>22</v>
      </c>
      <c r="B778" s="44">
        <v>45835</v>
      </c>
      <c r="C778" s="44">
        <v>45838</v>
      </c>
      <c r="D778" s="2" t="s">
        <v>19</v>
      </c>
      <c r="E778" s="97" t="s">
        <v>1291</v>
      </c>
      <c r="F778" s="43" t="s">
        <v>1292</v>
      </c>
      <c r="G778" s="44" t="s">
        <v>41</v>
      </c>
      <c r="H778" s="9"/>
      <c r="I778" s="46" t="s">
        <v>41</v>
      </c>
      <c r="J778" s="6">
        <v>0</v>
      </c>
    </row>
    <row r="779" spans="1:10" ht="49.5" customHeight="1" x14ac:dyDescent="0.25">
      <c r="A779" s="23" t="s">
        <v>18</v>
      </c>
      <c r="B779" s="24">
        <v>45743</v>
      </c>
      <c r="C779" s="24">
        <v>45748</v>
      </c>
      <c r="D779" s="2" t="s">
        <v>19</v>
      </c>
      <c r="E779" s="25" t="s">
        <v>20</v>
      </c>
      <c r="F779" s="25" t="s">
        <v>21</v>
      </c>
      <c r="G779" s="23"/>
      <c r="H779" s="26"/>
      <c r="I779" s="27"/>
      <c r="J779" s="6">
        <v>0</v>
      </c>
    </row>
    <row r="780" spans="1:10" ht="49.5" customHeight="1" x14ac:dyDescent="0.25">
      <c r="A780" s="23" t="s">
        <v>18</v>
      </c>
      <c r="B780" s="24">
        <v>45743</v>
      </c>
      <c r="C780" s="24">
        <v>45748</v>
      </c>
      <c r="D780" s="2" t="s">
        <v>19</v>
      </c>
      <c r="E780" s="25" t="s">
        <v>25</v>
      </c>
      <c r="F780" s="25" t="s">
        <v>26</v>
      </c>
      <c r="G780" s="23"/>
      <c r="H780" s="26"/>
      <c r="I780" s="27"/>
      <c r="J780" s="6">
        <v>0</v>
      </c>
    </row>
    <row r="781" spans="1:10" ht="49.5" customHeight="1" x14ac:dyDescent="0.25">
      <c r="A781" s="41" t="s">
        <v>18</v>
      </c>
      <c r="B781" s="44">
        <v>45750</v>
      </c>
      <c r="C781" s="44">
        <v>45751</v>
      </c>
      <c r="D781" s="41" t="s">
        <v>19</v>
      </c>
      <c r="E781" s="97" t="s">
        <v>162</v>
      </c>
      <c r="F781" s="42" t="s">
        <v>163</v>
      </c>
      <c r="G781" s="44" t="s">
        <v>41</v>
      </c>
      <c r="H781" s="45"/>
      <c r="I781" s="47" t="s">
        <v>41</v>
      </c>
      <c r="J781" s="6">
        <v>0</v>
      </c>
    </row>
    <row r="782" spans="1:10" ht="49.5" customHeight="1" x14ac:dyDescent="0.25">
      <c r="A782" s="41" t="s">
        <v>18</v>
      </c>
      <c r="B782" s="44">
        <v>45765</v>
      </c>
      <c r="C782" s="44">
        <v>45765</v>
      </c>
      <c r="D782" s="2" t="s">
        <v>19</v>
      </c>
      <c r="E782" s="97" t="s">
        <v>359</v>
      </c>
      <c r="F782" s="42" t="s">
        <v>360</v>
      </c>
      <c r="G782" s="44" t="s">
        <v>41</v>
      </c>
      <c r="H782" s="45"/>
      <c r="I782" s="47" t="s">
        <v>41</v>
      </c>
      <c r="J782" s="6">
        <v>0</v>
      </c>
    </row>
    <row r="783" spans="1:10" ht="49.5" customHeight="1" x14ac:dyDescent="0.25">
      <c r="A783" s="41" t="s">
        <v>18</v>
      </c>
      <c r="B783" s="44">
        <v>45771</v>
      </c>
      <c r="C783" s="44">
        <v>45771</v>
      </c>
      <c r="D783" s="2" t="s">
        <v>19</v>
      </c>
      <c r="E783" s="97" t="s">
        <v>461</v>
      </c>
      <c r="F783" s="42" t="s">
        <v>1835</v>
      </c>
      <c r="G783" s="44" t="s">
        <v>41</v>
      </c>
      <c r="H783" s="45"/>
      <c r="I783" s="47" t="s">
        <v>41</v>
      </c>
      <c r="J783" s="6">
        <v>0</v>
      </c>
    </row>
    <row r="784" spans="1:10" ht="49.5" customHeight="1" x14ac:dyDescent="0.25">
      <c r="A784" s="41" t="s">
        <v>18</v>
      </c>
      <c r="B784" s="44">
        <v>45771</v>
      </c>
      <c r="C784" s="44">
        <v>45776</v>
      </c>
      <c r="D784" s="2" t="s">
        <v>1832</v>
      </c>
      <c r="E784" s="97" t="s">
        <v>531</v>
      </c>
      <c r="F784" s="42" t="s">
        <v>1836</v>
      </c>
      <c r="G784" s="44" t="s">
        <v>41</v>
      </c>
      <c r="H784" s="45"/>
      <c r="I784" s="47" t="s">
        <v>41</v>
      </c>
      <c r="J784" s="6">
        <v>0</v>
      </c>
    </row>
    <row r="785" spans="1:10" ht="49.5" customHeight="1" x14ac:dyDescent="0.25">
      <c r="A785" s="41" t="s">
        <v>18</v>
      </c>
      <c r="B785" s="44">
        <v>45775</v>
      </c>
      <c r="C785" s="44">
        <v>45776</v>
      </c>
      <c r="D785" s="2" t="s">
        <v>19</v>
      </c>
      <c r="E785" s="97" t="s">
        <v>262</v>
      </c>
      <c r="F785" s="42" t="s">
        <v>535</v>
      </c>
      <c r="G785" s="44" t="s">
        <v>41</v>
      </c>
      <c r="H785" s="45"/>
      <c r="I785" s="47" t="s">
        <v>41</v>
      </c>
      <c r="J785" s="6">
        <v>0</v>
      </c>
    </row>
    <row r="786" spans="1:10" ht="49.5" customHeight="1" x14ac:dyDescent="0.25">
      <c r="A786" s="41" t="s">
        <v>18</v>
      </c>
      <c r="B786" s="44">
        <v>45776</v>
      </c>
      <c r="C786" s="44">
        <v>45782</v>
      </c>
      <c r="D786" s="2" t="s">
        <v>19</v>
      </c>
      <c r="E786" s="97" t="s">
        <v>585</v>
      </c>
      <c r="F786" s="42" t="s">
        <v>586</v>
      </c>
      <c r="G786" s="44" t="s">
        <v>41</v>
      </c>
      <c r="H786" s="45"/>
      <c r="I786" s="47" t="s">
        <v>41</v>
      </c>
      <c r="J786" s="6">
        <v>0</v>
      </c>
    </row>
    <row r="787" spans="1:10" ht="49.5" customHeight="1" x14ac:dyDescent="0.25">
      <c r="A787" s="41" t="s">
        <v>18</v>
      </c>
      <c r="B787" s="44">
        <v>45776</v>
      </c>
      <c r="C787" s="44">
        <v>45782</v>
      </c>
      <c r="D787" s="2" t="s">
        <v>19</v>
      </c>
      <c r="E787" s="97" t="s">
        <v>585</v>
      </c>
      <c r="F787" s="42" t="s">
        <v>587</v>
      </c>
      <c r="G787" s="44" t="s">
        <v>41</v>
      </c>
      <c r="H787" s="45"/>
      <c r="I787" s="47" t="s">
        <v>41</v>
      </c>
      <c r="J787" s="6">
        <v>0</v>
      </c>
    </row>
    <row r="788" spans="1:10" ht="49.5" customHeight="1" x14ac:dyDescent="0.25">
      <c r="A788" s="41" t="s">
        <v>18</v>
      </c>
      <c r="B788" s="44">
        <v>45783</v>
      </c>
      <c r="C788" s="44">
        <v>45783</v>
      </c>
      <c r="D788" s="2" t="s">
        <v>19</v>
      </c>
      <c r="E788" s="97" t="s">
        <v>610</v>
      </c>
      <c r="F788" s="42" t="s">
        <v>611</v>
      </c>
      <c r="G788" s="44" t="s">
        <v>41</v>
      </c>
      <c r="H788" s="45"/>
      <c r="I788" s="47" t="s">
        <v>41</v>
      </c>
      <c r="J788" s="6">
        <v>0</v>
      </c>
    </row>
    <row r="789" spans="1:10" ht="49.5" customHeight="1" x14ac:dyDescent="0.25">
      <c r="A789" s="41" t="s">
        <v>18</v>
      </c>
      <c r="B789" s="44">
        <v>45749</v>
      </c>
      <c r="C789" s="44">
        <v>45798</v>
      </c>
      <c r="D789" s="2" t="s">
        <v>19</v>
      </c>
      <c r="E789" s="97" t="s">
        <v>847</v>
      </c>
      <c r="F789" s="42" t="s">
        <v>848</v>
      </c>
      <c r="G789" s="44" t="s">
        <v>41</v>
      </c>
      <c r="H789" s="9"/>
      <c r="I789" s="47" t="s">
        <v>41</v>
      </c>
      <c r="J789" s="6" t="s">
        <v>1838</v>
      </c>
    </row>
    <row r="790" spans="1:10" ht="49.5" customHeight="1" x14ac:dyDescent="0.25">
      <c r="A790" s="41" t="s">
        <v>18</v>
      </c>
      <c r="B790" s="44">
        <v>45804</v>
      </c>
      <c r="C790" s="44">
        <v>45806</v>
      </c>
      <c r="D790" s="2" t="s">
        <v>19</v>
      </c>
      <c r="E790" s="97" t="s">
        <v>938</v>
      </c>
      <c r="F790" s="28" t="s">
        <v>1834</v>
      </c>
      <c r="G790" s="44" t="s">
        <v>41</v>
      </c>
      <c r="H790" s="9"/>
      <c r="I790" s="46" t="s">
        <v>41</v>
      </c>
      <c r="J790" s="6">
        <v>25</v>
      </c>
    </row>
    <row r="791" spans="1:10" ht="49.5" customHeight="1" x14ac:dyDescent="0.25">
      <c r="A791" s="41" t="s">
        <v>18</v>
      </c>
      <c r="B791" s="44">
        <v>45811</v>
      </c>
      <c r="C791" s="44">
        <v>45811</v>
      </c>
      <c r="D791" s="2" t="s">
        <v>19</v>
      </c>
      <c r="E791" s="97" t="s">
        <v>1005</v>
      </c>
      <c r="F791" s="42" t="s">
        <v>1006</v>
      </c>
      <c r="G791" s="44" t="s">
        <v>41</v>
      </c>
      <c r="H791" s="9"/>
      <c r="I791" s="47" t="s">
        <v>41</v>
      </c>
      <c r="J791" s="6">
        <v>0</v>
      </c>
    </row>
    <row r="792" spans="1:10" ht="49.5" customHeight="1" x14ac:dyDescent="0.25">
      <c r="A792" s="41" t="s">
        <v>18</v>
      </c>
      <c r="B792" s="44">
        <v>45810</v>
      </c>
      <c r="C792" s="44">
        <v>45812</v>
      </c>
      <c r="D792" s="2" t="s">
        <v>19</v>
      </c>
      <c r="E792" s="97" t="s">
        <v>988</v>
      </c>
      <c r="F792" s="42" t="s">
        <v>1029</v>
      </c>
      <c r="G792" s="44" t="s">
        <v>41</v>
      </c>
      <c r="H792" s="9"/>
      <c r="I792" s="46" t="s">
        <v>41</v>
      </c>
      <c r="J792" s="6">
        <v>0</v>
      </c>
    </row>
    <row r="793" spans="1:10" ht="49.5" customHeight="1" x14ac:dyDescent="0.25">
      <c r="A793" s="41" t="s">
        <v>18</v>
      </c>
      <c r="B793" s="44">
        <v>45819</v>
      </c>
      <c r="C793" s="44">
        <v>45819</v>
      </c>
      <c r="D793" s="2" t="s">
        <v>19</v>
      </c>
      <c r="E793" s="97" t="s">
        <v>1096</v>
      </c>
      <c r="F793" s="42" t="s">
        <v>1097</v>
      </c>
      <c r="G793" s="44" t="s">
        <v>41</v>
      </c>
      <c r="H793" s="9"/>
      <c r="I793" s="47" t="s">
        <v>41</v>
      </c>
      <c r="J793" s="6">
        <v>0</v>
      </c>
    </row>
    <row r="794" spans="1:10" ht="49.5" customHeight="1" x14ac:dyDescent="0.25">
      <c r="A794" s="41" t="s">
        <v>18</v>
      </c>
      <c r="B794" s="44">
        <v>45819</v>
      </c>
      <c r="C794" s="44">
        <v>45819</v>
      </c>
      <c r="D794" s="2" t="s">
        <v>19</v>
      </c>
      <c r="E794" s="97" t="s">
        <v>1103</v>
      </c>
      <c r="F794" s="42" t="s">
        <v>1104</v>
      </c>
      <c r="G794" s="44" t="s">
        <v>41</v>
      </c>
      <c r="H794" s="9"/>
      <c r="I794" s="46" t="s">
        <v>41</v>
      </c>
      <c r="J794" s="6">
        <v>0</v>
      </c>
    </row>
    <row r="795" spans="1:10" ht="49.5" customHeight="1" x14ac:dyDescent="0.25">
      <c r="A795" s="41" t="s">
        <v>18</v>
      </c>
      <c r="B795" s="44">
        <v>45820</v>
      </c>
      <c r="C795" s="44">
        <v>45821</v>
      </c>
      <c r="D795" s="2" t="s">
        <v>19</v>
      </c>
      <c r="E795" s="97" t="s">
        <v>1130</v>
      </c>
      <c r="F795" s="42" t="s">
        <v>1131</v>
      </c>
      <c r="G795" s="44" t="s">
        <v>41</v>
      </c>
      <c r="H795" s="9"/>
      <c r="I795" s="46" t="s">
        <v>41</v>
      </c>
      <c r="J795" s="6">
        <v>0</v>
      </c>
    </row>
    <row r="796" spans="1:10" ht="49.5" customHeight="1" x14ac:dyDescent="0.25">
      <c r="A796" s="41" t="s">
        <v>18</v>
      </c>
      <c r="B796" s="44">
        <v>45822</v>
      </c>
      <c r="C796" s="44">
        <v>45824</v>
      </c>
      <c r="D796" s="2" t="s">
        <v>19</v>
      </c>
      <c r="E796" s="97" t="s">
        <v>1144</v>
      </c>
      <c r="F796" s="42" t="s">
        <v>1145</v>
      </c>
      <c r="G796" s="44" t="s">
        <v>41</v>
      </c>
      <c r="H796" s="9"/>
      <c r="I796" s="46" t="s">
        <v>41</v>
      </c>
      <c r="J796" s="6">
        <v>0</v>
      </c>
    </row>
    <row r="797" spans="1:10" ht="49.5" customHeight="1" x14ac:dyDescent="0.25">
      <c r="A797" s="41" t="s">
        <v>18</v>
      </c>
      <c r="B797" s="44">
        <v>45825</v>
      </c>
      <c r="C797" s="44">
        <v>45825</v>
      </c>
      <c r="D797" s="2" t="s">
        <v>19</v>
      </c>
      <c r="E797" s="97" t="s">
        <v>1170</v>
      </c>
      <c r="F797" s="42" t="s">
        <v>1171</v>
      </c>
      <c r="G797" s="44" t="s">
        <v>41</v>
      </c>
      <c r="H797" s="9"/>
      <c r="I797" s="46" t="s">
        <v>41</v>
      </c>
      <c r="J797" s="6">
        <v>0</v>
      </c>
    </row>
    <row r="798" spans="1:10" ht="49.5" customHeight="1" x14ac:dyDescent="0.25">
      <c r="A798" s="41" t="s">
        <v>18</v>
      </c>
      <c r="B798" s="44">
        <v>45827</v>
      </c>
      <c r="C798" s="44">
        <v>45827</v>
      </c>
      <c r="D798" s="2" t="s">
        <v>19</v>
      </c>
      <c r="E798" s="97" t="s">
        <v>1203</v>
      </c>
      <c r="F798" s="42" t="s">
        <v>1204</v>
      </c>
      <c r="G798" s="44" t="s">
        <v>41</v>
      </c>
      <c r="H798" s="9"/>
      <c r="I798" s="46" t="s">
        <v>41</v>
      </c>
      <c r="J798" s="6">
        <v>0</v>
      </c>
    </row>
    <row r="799" spans="1:10" ht="49.5" customHeight="1" x14ac:dyDescent="0.25">
      <c r="A799" s="41" t="s">
        <v>18</v>
      </c>
      <c r="B799" s="44">
        <v>45827</v>
      </c>
      <c r="C799" s="44">
        <v>45828</v>
      </c>
      <c r="D799" s="2" t="s">
        <v>19</v>
      </c>
      <c r="E799" s="97" t="s">
        <v>1214</v>
      </c>
      <c r="F799" s="42" t="s">
        <v>1215</v>
      </c>
      <c r="G799" s="44" t="s">
        <v>41</v>
      </c>
      <c r="H799" s="9"/>
      <c r="I799" s="47" t="s">
        <v>41</v>
      </c>
      <c r="J799" s="6">
        <v>0</v>
      </c>
    </row>
    <row r="800" spans="1:10" ht="49.5" customHeight="1" x14ac:dyDescent="0.25">
      <c r="A800" s="41" t="s">
        <v>18</v>
      </c>
      <c r="B800" s="44">
        <v>45825</v>
      </c>
      <c r="C800" s="44">
        <v>45831</v>
      </c>
      <c r="D800" s="2" t="s">
        <v>19</v>
      </c>
      <c r="E800" s="97" t="s">
        <v>988</v>
      </c>
      <c r="F800" s="43" t="s">
        <v>1228</v>
      </c>
      <c r="G800" s="44" t="s">
        <v>41</v>
      </c>
      <c r="H800" s="9"/>
      <c r="I800" s="46" t="s">
        <v>41</v>
      </c>
      <c r="J800" s="6">
        <v>0</v>
      </c>
    </row>
    <row r="801" spans="1:10" ht="49.5" customHeight="1" x14ac:dyDescent="0.25">
      <c r="A801" s="41" t="s">
        <v>18</v>
      </c>
      <c r="B801" s="44">
        <v>45828</v>
      </c>
      <c r="C801" s="44">
        <v>45831</v>
      </c>
      <c r="D801" s="2" t="s">
        <v>19</v>
      </c>
      <c r="E801" s="97" t="s">
        <v>1229</v>
      </c>
      <c r="F801" s="43" t="s">
        <v>1230</v>
      </c>
      <c r="G801" s="44" t="s">
        <v>41</v>
      </c>
      <c r="H801" s="9"/>
      <c r="I801" s="46" t="s">
        <v>41</v>
      </c>
      <c r="J801" s="6">
        <v>0</v>
      </c>
    </row>
    <row r="802" spans="1:10" ht="49.5" customHeight="1" x14ac:dyDescent="0.25">
      <c r="A802" s="41" t="s">
        <v>18</v>
      </c>
      <c r="B802" s="44">
        <v>45737</v>
      </c>
      <c r="C802" s="44">
        <v>45738</v>
      </c>
      <c r="D802" s="2" t="s">
        <v>19</v>
      </c>
      <c r="E802" s="97" t="s">
        <v>1249</v>
      </c>
      <c r="F802" s="42" t="s">
        <v>1250</v>
      </c>
      <c r="G802" s="44" t="s">
        <v>41</v>
      </c>
      <c r="H802" s="9"/>
      <c r="I802" s="47" t="s">
        <v>41</v>
      </c>
      <c r="J802" s="6">
        <v>0</v>
      </c>
    </row>
    <row r="803" spans="1:10" ht="49.5" customHeight="1" x14ac:dyDescent="0.25">
      <c r="A803" s="41" t="s">
        <v>18</v>
      </c>
      <c r="B803" s="44">
        <v>45833</v>
      </c>
      <c r="C803" s="44">
        <v>45833</v>
      </c>
      <c r="D803" s="2" t="s">
        <v>19</v>
      </c>
      <c r="E803" s="97" t="s">
        <v>1265</v>
      </c>
      <c r="F803" s="42" t="s">
        <v>1266</v>
      </c>
      <c r="G803" s="44" t="s">
        <v>41</v>
      </c>
      <c r="H803" s="9"/>
      <c r="I803" s="47" t="s">
        <v>41</v>
      </c>
      <c r="J803" s="6">
        <v>0</v>
      </c>
    </row>
    <row r="804" spans="1:10" ht="49.5" customHeight="1" x14ac:dyDescent="0.25">
      <c r="A804" s="41" t="s">
        <v>18</v>
      </c>
      <c r="B804" s="44">
        <v>45836</v>
      </c>
      <c r="C804" s="44">
        <v>45838</v>
      </c>
      <c r="D804" s="2" t="s">
        <v>19</v>
      </c>
      <c r="E804" s="97" t="s">
        <v>945</v>
      </c>
      <c r="F804" s="43" t="s">
        <v>946</v>
      </c>
      <c r="G804" s="44" t="s">
        <v>41</v>
      </c>
      <c r="H804" s="9"/>
      <c r="I804" s="46" t="s">
        <v>41</v>
      </c>
      <c r="J804" s="6">
        <v>0</v>
      </c>
    </row>
    <row r="805" spans="1:10" ht="49.5" customHeight="1" x14ac:dyDescent="0.25">
      <c r="A805" s="12" t="s">
        <v>140</v>
      </c>
      <c r="B805" s="44">
        <v>45750</v>
      </c>
      <c r="C805" s="44">
        <v>45750</v>
      </c>
      <c r="D805" s="2" t="s">
        <v>19</v>
      </c>
      <c r="E805" s="97" t="s">
        <v>141</v>
      </c>
      <c r="F805" s="42" t="s">
        <v>142</v>
      </c>
      <c r="G805" s="44" t="s">
        <v>41</v>
      </c>
      <c r="H805" s="45"/>
      <c r="I805" s="47" t="s">
        <v>41</v>
      </c>
      <c r="J805" s="6">
        <v>0</v>
      </c>
    </row>
    <row r="806" spans="1:10" ht="49.5" customHeight="1" x14ac:dyDescent="0.25">
      <c r="A806" s="41" t="s">
        <v>140</v>
      </c>
      <c r="B806" s="44">
        <v>45753</v>
      </c>
      <c r="C806" s="44">
        <v>45754</v>
      </c>
      <c r="D806" s="2" t="s">
        <v>19</v>
      </c>
      <c r="E806" s="97" t="s">
        <v>185</v>
      </c>
      <c r="F806" s="42" t="s">
        <v>186</v>
      </c>
      <c r="G806" s="44" t="s">
        <v>41</v>
      </c>
      <c r="H806" s="45"/>
      <c r="I806" s="47" t="s">
        <v>41</v>
      </c>
      <c r="J806" s="6">
        <v>0</v>
      </c>
    </row>
    <row r="807" spans="1:10" ht="49.5" customHeight="1" x14ac:dyDescent="0.25">
      <c r="A807" s="12" t="s">
        <v>140</v>
      </c>
      <c r="B807" s="44">
        <v>45777</v>
      </c>
      <c r="C807" s="44">
        <v>45777</v>
      </c>
      <c r="D807" s="2" t="s">
        <v>19</v>
      </c>
      <c r="E807" s="97" t="s">
        <v>555</v>
      </c>
      <c r="F807" s="42" t="s">
        <v>556</v>
      </c>
      <c r="G807" s="44" t="s">
        <v>41</v>
      </c>
      <c r="H807" s="45"/>
      <c r="I807" s="47" t="s">
        <v>41</v>
      </c>
      <c r="J807" s="6">
        <v>0</v>
      </c>
    </row>
    <row r="808" spans="1:10" ht="49.5" customHeight="1" x14ac:dyDescent="0.25">
      <c r="A808" s="12" t="s">
        <v>140</v>
      </c>
      <c r="B808" s="44">
        <v>45784</v>
      </c>
      <c r="C808" s="44">
        <v>45790</v>
      </c>
      <c r="D808" s="2" t="s">
        <v>19</v>
      </c>
      <c r="E808" s="97" t="s">
        <v>705</v>
      </c>
      <c r="F808" s="42" t="s">
        <v>706</v>
      </c>
      <c r="G808" s="44" t="s">
        <v>41</v>
      </c>
      <c r="H808" s="9"/>
      <c r="I808" s="47" t="s">
        <v>41</v>
      </c>
      <c r="J808" s="6">
        <v>0</v>
      </c>
    </row>
    <row r="809" spans="1:10" ht="49.5" customHeight="1" x14ac:dyDescent="0.25">
      <c r="A809" s="12" t="s">
        <v>27</v>
      </c>
      <c r="B809" s="44">
        <v>45824</v>
      </c>
      <c r="C809" s="44">
        <v>45825</v>
      </c>
      <c r="D809" s="2" t="s">
        <v>19</v>
      </c>
      <c r="E809" s="97" t="s">
        <v>1168</v>
      </c>
      <c r="F809" s="42" t="s">
        <v>1169</v>
      </c>
      <c r="G809" s="44" t="s">
        <v>41</v>
      </c>
      <c r="H809" s="9"/>
      <c r="I809" s="46" t="s">
        <v>41</v>
      </c>
      <c r="J809" s="6">
        <v>0</v>
      </c>
    </row>
    <row r="810" spans="1:10" ht="49.5" customHeight="1" x14ac:dyDescent="0.25">
      <c r="A810" s="41" t="s">
        <v>257</v>
      </c>
      <c r="B810" s="44">
        <v>45835</v>
      </c>
      <c r="C810" s="44">
        <v>45838</v>
      </c>
      <c r="D810" s="2" t="s">
        <v>19</v>
      </c>
      <c r="E810" s="97" t="s">
        <v>1198</v>
      </c>
      <c r="F810" s="43" t="s">
        <v>1290</v>
      </c>
      <c r="G810" s="44" t="s">
        <v>41</v>
      </c>
      <c r="H810" s="9"/>
      <c r="I810" s="46" t="s">
        <v>41</v>
      </c>
      <c r="J810" s="6">
        <v>0</v>
      </c>
    </row>
    <row r="811" spans="1:10" ht="49.5" customHeight="1" x14ac:dyDescent="0.25">
      <c r="A811" s="12" t="s">
        <v>9</v>
      </c>
      <c r="B811" s="44">
        <v>45791</v>
      </c>
      <c r="C811" s="44">
        <v>45792</v>
      </c>
      <c r="D811" s="2" t="s">
        <v>19</v>
      </c>
      <c r="E811" s="97" t="s">
        <v>758</v>
      </c>
      <c r="F811" s="42" t="s">
        <v>759</v>
      </c>
      <c r="G811" s="44" t="s">
        <v>41</v>
      </c>
      <c r="H811" s="9"/>
      <c r="I811" s="47" t="s">
        <v>41</v>
      </c>
      <c r="J811" s="6">
        <v>0</v>
      </c>
    </row>
    <row r="812" spans="1:10" ht="49.5" customHeight="1" x14ac:dyDescent="0.25">
      <c r="A812" s="12" t="s">
        <v>9</v>
      </c>
      <c r="B812" s="44">
        <v>45798</v>
      </c>
      <c r="C812" s="44">
        <v>45798</v>
      </c>
      <c r="D812" s="2" t="s">
        <v>19</v>
      </c>
      <c r="E812" s="97" t="s">
        <v>769</v>
      </c>
      <c r="F812" s="42" t="s">
        <v>849</v>
      </c>
      <c r="G812" s="44" t="s">
        <v>41</v>
      </c>
      <c r="H812" s="9"/>
      <c r="I812" s="47" t="s">
        <v>41</v>
      </c>
      <c r="J812" s="6">
        <v>0</v>
      </c>
    </row>
    <row r="813" spans="1:10" ht="49.5" customHeight="1" x14ac:dyDescent="0.25">
      <c r="A813" s="12" t="s">
        <v>9</v>
      </c>
      <c r="B813" s="44">
        <v>45813</v>
      </c>
      <c r="C813" s="44">
        <v>45813</v>
      </c>
      <c r="D813" s="2" t="s">
        <v>19</v>
      </c>
      <c r="E813" s="97" t="s">
        <v>1034</v>
      </c>
      <c r="F813" s="42" t="s">
        <v>1035</v>
      </c>
      <c r="G813" s="44" t="s">
        <v>41</v>
      </c>
      <c r="H813" s="9"/>
      <c r="I813" s="47" t="s">
        <v>41</v>
      </c>
      <c r="J813" s="6">
        <v>0</v>
      </c>
    </row>
    <row r="814" spans="1:10" ht="49.5" customHeight="1" x14ac:dyDescent="0.25">
      <c r="A814" s="12" t="s">
        <v>9</v>
      </c>
      <c r="B814" s="44">
        <v>45838</v>
      </c>
      <c r="C814" s="44">
        <v>45838</v>
      </c>
      <c r="D814" s="2" t="s">
        <v>19</v>
      </c>
      <c r="E814" s="97" t="s">
        <v>1299</v>
      </c>
      <c r="F814" s="43" t="s">
        <v>1300</v>
      </c>
      <c r="G814" s="44" t="s">
        <v>41</v>
      </c>
      <c r="H814" s="9"/>
      <c r="I814" s="46" t="s">
        <v>41</v>
      </c>
      <c r="J814" s="6">
        <v>0</v>
      </c>
    </row>
    <row r="815" spans="1:10" ht="49.5" customHeight="1" x14ac:dyDescent="0.25">
      <c r="A815" s="41" t="s">
        <v>406</v>
      </c>
      <c r="B815" s="44">
        <v>45827</v>
      </c>
      <c r="C815" s="44">
        <v>45828</v>
      </c>
      <c r="D815" s="2" t="s">
        <v>19</v>
      </c>
      <c r="E815" s="97" t="s">
        <v>1216</v>
      </c>
      <c r="F815" s="42" t="s">
        <v>1217</v>
      </c>
      <c r="G815" s="44" t="s">
        <v>41</v>
      </c>
      <c r="H815" s="9"/>
      <c r="I815" s="46" t="s">
        <v>41</v>
      </c>
      <c r="J815" s="6">
        <v>0</v>
      </c>
    </row>
    <row r="816" spans="1:10" ht="49.5" customHeight="1" x14ac:dyDescent="0.25">
      <c r="A816" s="41" t="s">
        <v>920</v>
      </c>
      <c r="B816" s="44">
        <v>45805</v>
      </c>
      <c r="C816" s="44">
        <v>45805</v>
      </c>
      <c r="D816" s="2" t="s">
        <v>19</v>
      </c>
      <c r="E816" s="97" t="s">
        <v>921</v>
      </c>
      <c r="F816" s="42" t="s">
        <v>922</v>
      </c>
      <c r="G816" s="44" t="s">
        <v>41</v>
      </c>
      <c r="H816" s="9"/>
      <c r="I816" s="46" t="s">
        <v>41</v>
      </c>
      <c r="J816" s="6">
        <v>0</v>
      </c>
    </row>
  </sheetData>
  <autoFilter ref="A1:J816" xr:uid="{2C588187-05F7-431E-9F9F-38DA4DD2093B}">
    <sortState xmlns:xlrd2="http://schemas.microsoft.com/office/spreadsheetml/2017/richdata2" ref="A2:J816">
      <sortCondition ref="D1:D816"/>
    </sortState>
  </autoFilter>
  <phoneticPr fontId="16" type="noConversion"/>
  <hyperlinks>
    <hyperlink ref="E445" r:id="rId1" xr:uid="{DD570ED1-C4ED-419B-A603-8AE6AB8BE6F6}"/>
  </hyperlinks>
  <pageMargins left="0.7" right="0.7" top="0.75" bottom="0.75" header="0.3" footer="0.3"/>
  <pageSetup paperSize="5" scale="81" fitToHeight="0" orientation="landscape" r:id="rId2"/>
  <headerFooter>
    <oddHeader>&amp;LDepartment of Adminstration, Office of Public Information Requests&amp;RNew Requests Received 4/1/2025 to 6/30/2025</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5705C-C563-4CCE-8DC9-8A0B56CAA114}">
  <sheetPr>
    <tabColor rgb="FF0070C0"/>
    <pageSetUpPr fitToPage="1"/>
  </sheetPr>
  <dimension ref="A1:J282"/>
  <sheetViews>
    <sheetView zoomScaleNormal="100" workbookViewId="0">
      <selection activeCell="O8" sqref="O8"/>
    </sheetView>
  </sheetViews>
  <sheetFormatPr defaultColWidth="9.140625" defaultRowHeight="49.5" customHeight="1" x14ac:dyDescent="0.25"/>
  <cols>
    <col min="1" max="1" width="13.28515625" style="62" customWidth="1"/>
    <col min="2" max="3" width="15.85546875" style="62" customWidth="1"/>
    <col min="4" max="4" width="24.7109375" style="62" customWidth="1"/>
    <col min="5" max="5" width="33.85546875" style="63" customWidth="1"/>
    <col min="6" max="6" width="36.85546875" style="62" customWidth="1"/>
    <col min="7" max="7" width="15.7109375" style="61" customWidth="1"/>
    <col min="8" max="8" width="15.7109375" style="76" customWidth="1"/>
    <col min="9" max="9" width="12.85546875" style="61" customWidth="1"/>
    <col min="10" max="10" width="12.7109375" style="62" customWidth="1"/>
    <col min="11" max="16384" width="9.140625" style="53"/>
  </cols>
  <sheetData>
    <row r="1" spans="1:10" ht="49.5" customHeight="1" x14ac:dyDescent="0.25">
      <c r="A1" s="90" t="s">
        <v>1839</v>
      </c>
      <c r="B1" s="91" t="s">
        <v>0</v>
      </c>
      <c r="C1" s="92" t="s">
        <v>1</v>
      </c>
      <c r="D1" s="93" t="s">
        <v>2</v>
      </c>
      <c r="E1" s="102" t="s">
        <v>3</v>
      </c>
      <c r="F1" s="103" t="s">
        <v>4</v>
      </c>
      <c r="G1" s="91" t="s">
        <v>5</v>
      </c>
      <c r="H1" s="94" t="s">
        <v>6</v>
      </c>
      <c r="I1" s="95" t="s">
        <v>7</v>
      </c>
      <c r="J1" s="90" t="s">
        <v>8</v>
      </c>
    </row>
    <row r="2" spans="1:10" ht="49.5" customHeight="1" x14ac:dyDescent="0.25">
      <c r="A2" s="12" t="s">
        <v>140</v>
      </c>
      <c r="B2" s="19">
        <v>45470</v>
      </c>
      <c r="C2" s="19">
        <v>45475</v>
      </c>
      <c r="D2" s="11" t="s">
        <v>10</v>
      </c>
      <c r="E2" s="33" t="s">
        <v>1338</v>
      </c>
      <c r="F2" s="28" t="s">
        <v>1339</v>
      </c>
      <c r="G2" s="19">
        <v>45834</v>
      </c>
      <c r="H2" s="13">
        <v>2</v>
      </c>
      <c r="I2" s="11">
        <f>G2-C2</f>
        <v>359</v>
      </c>
      <c r="J2" s="78">
        <v>207.7</v>
      </c>
    </row>
    <row r="3" spans="1:10" ht="49.5" customHeight="1" x14ac:dyDescent="0.25">
      <c r="A3" s="51" t="s">
        <v>34</v>
      </c>
      <c r="B3" s="1">
        <v>45534</v>
      </c>
      <c r="C3" s="1">
        <v>45539</v>
      </c>
      <c r="D3" s="2" t="s">
        <v>10</v>
      </c>
      <c r="E3" s="3" t="s">
        <v>1340</v>
      </c>
      <c r="F3" s="4" t="s">
        <v>1341</v>
      </c>
      <c r="G3" s="1">
        <v>45841</v>
      </c>
      <c r="H3" s="5">
        <v>0.5</v>
      </c>
      <c r="I3" s="11">
        <f t="shared" ref="I3:I66" si="0">G3-C3</f>
        <v>302</v>
      </c>
      <c r="J3" s="6">
        <v>0</v>
      </c>
    </row>
    <row r="4" spans="1:10" ht="49.5" customHeight="1" x14ac:dyDescent="0.25">
      <c r="A4" s="8" t="s">
        <v>34</v>
      </c>
      <c r="B4" s="7">
        <v>45546</v>
      </c>
      <c r="C4" s="7">
        <v>45546</v>
      </c>
      <c r="D4" s="2" t="s">
        <v>10</v>
      </c>
      <c r="E4" s="3" t="s">
        <v>1342</v>
      </c>
      <c r="F4" s="3" t="s">
        <v>1343</v>
      </c>
      <c r="G4" s="7">
        <v>45841</v>
      </c>
      <c r="H4" s="9">
        <v>0.5</v>
      </c>
      <c r="I4" s="11">
        <f t="shared" si="0"/>
        <v>295</v>
      </c>
      <c r="J4" s="6">
        <v>0</v>
      </c>
    </row>
    <row r="5" spans="1:10" ht="49.5" customHeight="1" x14ac:dyDescent="0.25">
      <c r="A5" s="51" t="s">
        <v>34</v>
      </c>
      <c r="B5" s="1">
        <v>45565</v>
      </c>
      <c r="C5" s="1">
        <v>45566</v>
      </c>
      <c r="D5" s="2" t="s">
        <v>10</v>
      </c>
      <c r="E5" s="3" t="s">
        <v>1344</v>
      </c>
      <c r="F5" s="3" t="s">
        <v>1345</v>
      </c>
      <c r="G5" s="1">
        <v>45841</v>
      </c>
      <c r="H5" s="5">
        <v>0.5</v>
      </c>
      <c r="I5" s="11">
        <f t="shared" si="0"/>
        <v>275</v>
      </c>
      <c r="J5" s="6">
        <v>0</v>
      </c>
    </row>
    <row r="6" spans="1:10" ht="49.5" customHeight="1" x14ac:dyDescent="0.25">
      <c r="A6" s="51" t="s">
        <v>34</v>
      </c>
      <c r="B6" s="1">
        <v>45566</v>
      </c>
      <c r="C6" s="1">
        <v>45567</v>
      </c>
      <c r="D6" s="2" t="s">
        <v>10</v>
      </c>
      <c r="E6" s="3" t="s">
        <v>1346</v>
      </c>
      <c r="F6" s="3" t="s">
        <v>1347</v>
      </c>
      <c r="G6" s="1">
        <v>45762</v>
      </c>
      <c r="H6" s="5">
        <v>0.5</v>
      </c>
      <c r="I6" s="11">
        <f t="shared" si="0"/>
        <v>195</v>
      </c>
      <c r="J6" s="6">
        <v>0</v>
      </c>
    </row>
    <row r="7" spans="1:10" ht="49.5" customHeight="1" x14ac:dyDescent="0.25">
      <c r="A7" s="51" t="s">
        <v>34</v>
      </c>
      <c r="B7" s="1">
        <v>45567</v>
      </c>
      <c r="C7" s="1">
        <v>45568</v>
      </c>
      <c r="D7" s="2" t="s">
        <v>10</v>
      </c>
      <c r="E7" s="3" t="s">
        <v>1348</v>
      </c>
      <c r="F7" s="3" t="s">
        <v>1349</v>
      </c>
      <c r="G7" s="1">
        <v>45772</v>
      </c>
      <c r="H7" s="5">
        <v>2.5</v>
      </c>
      <c r="I7" s="11">
        <f t="shared" si="0"/>
        <v>204</v>
      </c>
      <c r="J7" s="6">
        <v>100.94</v>
      </c>
    </row>
    <row r="8" spans="1:10" ht="49.5" customHeight="1" x14ac:dyDescent="0.25">
      <c r="A8" s="8" t="s">
        <v>18</v>
      </c>
      <c r="B8" s="7">
        <v>45569</v>
      </c>
      <c r="C8" s="7">
        <v>45569</v>
      </c>
      <c r="D8" s="2" t="s">
        <v>10</v>
      </c>
      <c r="E8" s="3" t="s">
        <v>1350</v>
      </c>
      <c r="F8" s="3" t="s">
        <v>1351</v>
      </c>
      <c r="G8" s="7">
        <v>45764</v>
      </c>
      <c r="H8" s="9">
        <v>0</v>
      </c>
      <c r="I8" s="11">
        <f t="shared" si="0"/>
        <v>195</v>
      </c>
      <c r="J8" s="6">
        <v>0</v>
      </c>
    </row>
    <row r="9" spans="1:10" ht="49.5" customHeight="1" x14ac:dyDescent="0.25">
      <c r="A9" s="51" t="s">
        <v>1356</v>
      </c>
      <c r="B9" s="1">
        <v>45594</v>
      </c>
      <c r="C9" s="1">
        <v>45594</v>
      </c>
      <c r="D9" s="2" t="s">
        <v>10</v>
      </c>
      <c r="E9" s="3" t="s">
        <v>1357</v>
      </c>
      <c r="F9" s="3" t="s">
        <v>1358</v>
      </c>
      <c r="G9" s="1">
        <v>45792</v>
      </c>
      <c r="H9" s="5">
        <v>10.5</v>
      </c>
      <c r="I9" s="11">
        <f t="shared" si="0"/>
        <v>198</v>
      </c>
      <c r="J9" s="6">
        <v>420.3</v>
      </c>
    </row>
    <row r="10" spans="1:10" ht="49.5" customHeight="1" x14ac:dyDescent="0.25">
      <c r="A10" s="51" t="s">
        <v>34</v>
      </c>
      <c r="B10" s="1">
        <v>45609</v>
      </c>
      <c r="C10" s="1">
        <v>45609</v>
      </c>
      <c r="D10" s="2" t="s">
        <v>10</v>
      </c>
      <c r="E10" s="3" t="s">
        <v>1361</v>
      </c>
      <c r="F10" s="3" t="s">
        <v>1362</v>
      </c>
      <c r="G10" s="1">
        <v>45802</v>
      </c>
      <c r="H10" s="5">
        <v>0.5</v>
      </c>
      <c r="I10" s="11">
        <f t="shared" si="0"/>
        <v>193</v>
      </c>
      <c r="J10" s="6">
        <v>0</v>
      </c>
    </row>
    <row r="11" spans="1:10" ht="49.5" customHeight="1" x14ac:dyDescent="0.25">
      <c r="A11" s="51" t="s">
        <v>34</v>
      </c>
      <c r="B11" s="1">
        <v>45609</v>
      </c>
      <c r="C11" s="1">
        <v>45609</v>
      </c>
      <c r="D11" s="2" t="s">
        <v>10</v>
      </c>
      <c r="E11" s="3" t="s">
        <v>1363</v>
      </c>
      <c r="F11" s="3" t="s">
        <v>1364</v>
      </c>
      <c r="G11" s="1">
        <v>45770</v>
      </c>
      <c r="H11" s="5">
        <v>1.5</v>
      </c>
      <c r="I11" s="11">
        <f t="shared" si="0"/>
        <v>161</v>
      </c>
      <c r="J11" s="6">
        <v>0</v>
      </c>
    </row>
    <row r="12" spans="1:10" ht="49.5" customHeight="1" x14ac:dyDescent="0.25">
      <c r="A12" s="51" t="s">
        <v>22</v>
      </c>
      <c r="B12" s="1">
        <v>45611</v>
      </c>
      <c r="C12" s="1">
        <v>45614</v>
      </c>
      <c r="D12" s="2" t="s">
        <v>10</v>
      </c>
      <c r="E12" s="3" t="s">
        <v>1367</v>
      </c>
      <c r="F12" s="3" t="s">
        <v>1368</v>
      </c>
      <c r="G12" s="1">
        <v>45819</v>
      </c>
      <c r="H12" s="5">
        <v>2.5</v>
      </c>
      <c r="I12" s="11">
        <f t="shared" si="0"/>
        <v>205</v>
      </c>
      <c r="J12" s="6">
        <v>79.28</v>
      </c>
    </row>
    <row r="13" spans="1:10" ht="49.5" customHeight="1" x14ac:dyDescent="0.25">
      <c r="A13" s="51" t="s">
        <v>22</v>
      </c>
      <c r="B13" s="1">
        <v>45629</v>
      </c>
      <c r="C13" s="1">
        <v>45631</v>
      </c>
      <c r="D13" s="2" t="s">
        <v>10</v>
      </c>
      <c r="E13" s="3" t="s">
        <v>1367</v>
      </c>
      <c r="F13" s="3" t="s">
        <v>1377</v>
      </c>
      <c r="G13" s="1">
        <v>45819</v>
      </c>
      <c r="H13" s="5">
        <v>4.5</v>
      </c>
      <c r="I13" s="11">
        <f t="shared" si="0"/>
        <v>188</v>
      </c>
      <c r="J13" s="6">
        <v>158.52000000000001</v>
      </c>
    </row>
    <row r="14" spans="1:10" ht="49.5" customHeight="1" x14ac:dyDescent="0.25">
      <c r="A14" s="51" t="s">
        <v>61</v>
      </c>
      <c r="B14" s="7">
        <v>45642.54755787037</v>
      </c>
      <c r="C14" s="1">
        <v>45642.54755787037</v>
      </c>
      <c r="D14" s="51" t="s">
        <v>10</v>
      </c>
      <c r="E14" s="3" t="s">
        <v>1386</v>
      </c>
      <c r="F14" s="3" t="s">
        <v>1387</v>
      </c>
      <c r="G14" s="7">
        <v>45762.477777777778</v>
      </c>
      <c r="H14" s="9">
        <v>6.25</v>
      </c>
      <c r="I14" s="11">
        <f t="shared" si="0"/>
        <v>119.93021990740817</v>
      </c>
      <c r="J14" s="6">
        <v>25</v>
      </c>
    </row>
    <row r="15" spans="1:10" ht="49.5" customHeight="1" x14ac:dyDescent="0.25">
      <c r="A15" s="51" t="s">
        <v>61</v>
      </c>
      <c r="B15" s="7">
        <v>45642.684756944444</v>
      </c>
      <c r="C15" s="1">
        <v>45642.684756944444</v>
      </c>
      <c r="D15" s="51" t="s">
        <v>10</v>
      </c>
      <c r="E15" s="3" t="s">
        <v>1388</v>
      </c>
      <c r="F15" s="3" t="s">
        <v>1389</v>
      </c>
      <c r="G15" s="7">
        <v>45761.57916666667</v>
      </c>
      <c r="H15" s="9">
        <v>12</v>
      </c>
      <c r="I15" s="11">
        <f t="shared" si="0"/>
        <v>118.89440972222656</v>
      </c>
      <c r="J15" s="6">
        <v>0</v>
      </c>
    </row>
    <row r="16" spans="1:10" ht="49.5" customHeight="1" x14ac:dyDescent="0.25">
      <c r="A16" s="51" t="s">
        <v>34</v>
      </c>
      <c r="B16" s="1">
        <v>45639</v>
      </c>
      <c r="C16" s="1">
        <v>45644</v>
      </c>
      <c r="D16" s="2" t="s">
        <v>10</v>
      </c>
      <c r="E16" s="3" t="s">
        <v>1390</v>
      </c>
      <c r="F16" s="3" t="s">
        <v>1391</v>
      </c>
      <c r="G16" s="1">
        <v>45776</v>
      </c>
      <c r="H16" s="5">
        <v>0.5</v>
      </c>
      <c r="I16" s="11">
        <f t="shared" si="0"/>
        <v>132</v>
      </c>
      <c r="J16" s="6">
        <v>0</v>
      </c>
    </row>
    <row r="17" spans="1:10" ht="49.5" customHeight="1" x14ac:dyDescent="0.25">
      <c r="A17" s="51" t="s">
        <v>61</v>
      </c>
      <c r="B17" s="7">
        <v>45644.471643518518</v>
      </c>
      <c r="C17" s="1">
        <v>45644.471643518518</v>
      </c>
      <c r="D17" s="51" t="s">
        <v>10</v>
      </c>
      <c r="E17" s="3" t="s">
        <v>1392</v>
      </c>
      <c r="F17" s="3" t="s">
        <v>1393</v>
      </c>
      <c r="G17" s="7">
        <v>45789.418749999997</v>
      </c>
      <c r="H17" s="9">
        <v>19.5</v>
      </c>
      <c r="I17" s="11">
        <f t="shared" si="0"/>
        <v>144.94710648147884</v>
      </c>
      <c r="J17" s="6">
        <v>0</v>
      </c>
    </row>
    <row r="18" spans="1:10" ht="49.5" customHeight="1" x14ac:dyDescent="0.25">
      <c r="A18" s="51" t="s">
        <v>140</v>
      </c>
      <c r="B18" s="1">
        <v>45644</v>
      </c>
      <c r="C18" s="1">
        <v>45645</v>
      </c>
      <c r="D18" s="2" t="s">
        <v>10</v>
      </c>
      <c r="E18" s="3" t="s">
        <v>1396</v>
      </c>
      <c r="F18" s="3" t="s">
        <v>1397</v>
      </c>
      <c r="G18" s="1">
        <v>45833</v>
      </c>
      <c r="H18" s="5">
        <v>3.6</v>
      </c>
      <c r="I18" s="11">
        <f t="shared" si="0"/>
        <v>188</v>
      </c>
      <c r="J18" s="6">
        <v>113.96</v>
      </c>
    </row>
    <row r="19" spans="1:10" ht="49.5" customHeight="1" x14ac:dyDescent="0.25">
      <c r="A19" s="51" t="s">
        <v>61</v>
      </c>
      <c r="B19" s="7">
        <v>45653.571458333332</v>
      </c>
      <c r="C19" s="1">
        <v>45653.571458333332</v>
      </c>
      <c r="D19" s="51" t="s">
        <v>10</v>
      </c>
      <c r="E19" s="3" t="s">
        <v>1402</v>
      </c>
      <c r="F19" s="3" t="s">
        <v>1403</v>
      </c>
      <c r="G19" s="7">
        <v>45776.63958333333</v>
      </c>
      <c r="H19" s="9">
        <v>6</v>
      </c>
      <c r="I19" s="11">
        <f t="shared" si="0"/>
        <v>123.06812499999796</v>
      </c>
      <c r="J19" s="6">
        <v>50</v>
      </c>
    </row>
    <row r="20" spans="1:10" ht="49.5" customHeight="1" x14ac:dyDescent="0.25">
      <c r="A20" s="51" t="s">
        <v>34</v>
      </c>
      <c r="B20" s="1">
        <v>45656</v>
      </c>
      <c r="C20" s="1">
        <v>45657</v>
      </c>
      <c r="D20" s="2" t="s">
        <v>10</v>
      </c>
      <c r="E20" s="3" t="s">
        <v>1404</v>
      </c>
      <c r="F20" s="4" t="s">
        <v>1405</v>
      </c>
      <c r="G20" s="1">
        <v>45768</v>
      </c>
      <c r="H20" s="5">
        <v>0.5</v>
      </c>
      <c r="I20" s="11">
        <f t="shared" si="0"/>
        <v>111</v>
      </c>
      <c r="J20" s="6">
        <v>0</v>
      </c>
    </row>
    <row r="21" spans="1:10" ht="49.5" customHeight="1" x14ac:dyDescent="0.25">
      <c r="A21" s="51" t="s">
        <v>61</v>
      </c>
      <c r="B21" s="7">
        <v>45663.50980324074</v>
      </c>
      <c r="C21" s="1">
        <v>45663.50980324074</v>
      </c>
      <c r="D21" s="51" t="s">
        <v>10</v>
      </c>
      <c r="E21" s="3" t="s">
        <v>1406</v>
      </c>
      <c r="F21" s="3" t="s">
        <v>1407</v>
      </c>
      <c r="G21" s="7">
        <v>45812.697222222225</v>
      </c>
      <c r="H21" s="9">
        <v>14.33</v>
      </c>
      <c r="I21" s="11">
        <f t="shared" si="0"/>
        <v>149.18741898148437</v>
      </c>
      <c r="J21" s="6">
        <v>0</v>
      </c>
    </row>
    <row r="22" spans="1:10" ht="49.5" customHeight="1" x14ac:dyDescent="0.25">
      <c r="A22" s="12" t="s">
        <v>34</v>
      </c>
      <c r="B22" s="19">
        <v>45663</v>
      </c>
      <c r="C22" s="19">
        <v>45665</v>
      </c>
      <c r="D22" s="2" t="s">
        <v>10</v>
      </c>
      <c r="E22" s="17" t="s">
        <v>1408</v>
      </c>
      <c r="F22" s="17" t="s">
        <v>1409</v>
      </c>
      <c r="G22" s="19">
        <v>45768</v>
      </c>
      <c r="H22" s="13">
        <v>1</v>
      </c>
      <c r="I22" s="11">
        <f t="shared" si="0"/>
        <v>103</v>
      </c>
      <c r="J22" s="14">
        <v>0</v>
      </c>
    </row>
    <row r="23" spans="1:10" ht="49.5" customHeight="1" x14ac:dyDescent="0.25">
      <c r="A23" s="12" t="s">
        <v>34</v>
      </c>
      <c r="B23" s="19">
        <v>45663</v>
      </c>
      <c r="C23" s="19">
        <v>45665</v>
      </c>
      <c r="D23" s="2" t="s">
        <v>10</v>
      </c>
      <c r="E23" s="17" t="s">
        <v>1408</v>
      </c>
      <c r="F23" s="17" t="s">
        <v>1410</v>
      </c>
      <c r="G23" s="19">
        <v>45769</v>
      </c>
      <c r="H23" s="13">
        <v>0.2</v>
      </c>
      <c r="I23" s="11">
        <f t="shared" si="0"/>
        <v>104</v>
      </c>
      <c r="J23" s="14">
        <v>0</v>
      </c>
    </row>
    <row r="24" spans="1:10" ht="49.5" customHeight="1" x14ac:dyDescent="0.25">
      <c r="A24" s="12" t="s">
        <v>34</v>
      </c>
      <c r="B24" s="19">
        <v>45666</v>
      </c>
      <c r="C24" s="19">
        <v>45667</v>
      </c>
      <c r="D24" s="2" t="s">
        <v>10</v>
      </c>
      <c r="E24" s="17" t="s">
        <v>42</v>
      </c>
      <c r="F24" s="17" t="s">
        <v>1411</v>
      </c>
      <c r="G24" s="19">
        <v>45698</v>
      </c>
      <c r="H24" s="13">
        <v>0.25</v>
      </c>
      <c r="I24" s="11">
        <f t="shared" si="0"/>
        <v>31</v>
      </c>
      <c r="J24" s="14">
        <v>0</v>
      </c>
    </row>
    <row r="25" spans="1:10" ht="49.5" customHeight="1" x14ac:dyDescent="0.25">
      <c r="A25" s="51" t="s">
        <v>61</v>
      </c>
      <c r="B25" s="7">
        <v>45667.649386574078</v>
      </c>
      <c r="C25" s="1">
        <v>45667.649386574078</v>
      </c>
      <c r="D25" s="51" t="s">
        <v>10</v>
      </c>
      <c r="E25" s="3" t="s">
        <v>1412</v>
      </c>
      <c r="F25" s="3" t="s">
        <v>1413</v>
      </c>
      <c r="G25" s="7">
        <v>45764.455555555556</v>
      </c>
      <c r="H25" s="9">
        <v>10</v>
      </c>
      <c r="I25" s="11">
        <f t="shared" si="0"/>
        <v>96.80616898147855</v>
      </c>
      <c r="J25" s="6">
        <v>0</v>
      </c>
    </row>
    <row r="26" spans="1:10" ht="49.5" customHeight="1" x14ac:dyDescent="0.25">
      <c r="A26" s="51" t="s">
        <v>18</v>
      </c>
      <c r="B26" s="1">
        <v>45670</v>
      </c>
      <c r="C26" s="1">
        <v>45670</v>
      </c>
      <c r="D26" s="2" t="s">
        <v>10</v>
      </c>
      <c r="E26" s="3" t="s">
        <v>1414</v>
      </c>
      <c r="F26" s="3" t="s">
        <v>1415</v>
      </c>
      <c r="G26" s="1">
        <v>45817</v>
      </c>
      <c r="H26" s="5">
        <v>6</v>
      </c>
      <c r="I26" s="11">
        <f t="shared" si="0"/>
        <v>147</v>
      </c>
      <c r="J26" s="52">
        <v>195.45</v>
      </c>
    </row>
    <row r="27" spans="1:10" ht="49.5" customHeight="1" x14ac:dyDescent="0.25">
      <c r="A27" s="51" t="s">
        <v>18</v>
      </c>
      <c r="B27" s="1">
        <v>45670</v>
      </c>
      <c r="C27" s="1">
        <v>45670</v>
      </c>
      <c r="D27" s="2" t="s">
        <v>10</v>
      </c>
      <c r="E27" s="3" t="s">
        <v>1416</v>
      </c>
      <c r="F27" s="3" t="s">
        <v>1417</v>
      </c>
      <c r="G27" s="1">
        <v>45817</v>
      </c>
      <c r="H27" s="5">
        <v>2.5</v>
      </c>
      <c r="I27" s="11">
        <f t="shared" si="0"/>
        <v>147</v>
      </c>
      <c r="J27" s="52">
        <v>101.99</v>
      </c>
    </row>
    <row r="28" spans="1:10" ht="49.5" customHeight="1" x14ac:dyDescent="0.25">
      <c r="A28" s="51" t="s">
        <v>18</v>
      </c>
      <c r="B28" s="1">
        <v>45670</v>
      </c>
      <c r="C28" s="1">
        <v>45670</v>
      </c>
      <c r="D28" s="2" t="s">
        <v>10</v>
      </c>
      <c r="E28" s="3" t="s">
        <v>1418</v>
      </c>
      <c r="F28" s="3" t="s">
        <v>1419</v>
      </c>
      <c r="G28" s="1">
        <v>45834</v>
      </c>
      <c r="H28" s="5">
        <v>11.5</v>
      </c>
      <c r="I28" s="11">
        <f t="shared" si="0"/>
        <v>164</v>
      </c>
      <c r="J28" s="52">
        <v>505.81</v>
      </c>
    </row>
    <row r="29" spans="1:10" ht="49.5" customHeight="1" x14ac:dyDescent="0.25">
      <c r="A29" s="51" t="s">
        <v>18</v>
      </c>
      <c r="B29" s="1">
        <v>45670</v>
      </c>
      <c r="C29" s="1">
        <v>45670</v>
      </c>
      <c r="D29" s="2" t="s">
        <v>10</v>
      </c>
      <c r="E29" s="3" t="s">
        <v>1418</v>
      </c>
      <c r="F29" s="3" t="s">
        <v>1422</v>
      </c>
      <c r="G29" s="1">
        <v>45853</v>
      </c>
      <c r="H29" s="5">
        <v>3.5</v>
      </c>
      <c r="I29" s="11">
        <f t="shared" si="0"/>
        <v>183</v>
      </c>
      <c r="J29" s="52">
        <v>109.37</v>
      </c>
    </row>
    <row r="30" spans="1:10" ht="49.5" customHeight="1" x14ac:dyDescent="0.25">
      <c r="A30" s="12" t="s">
        <v>22</v>
      </c>
      <c r="B30" s="19">
        <v>45666</v>
      </c>
      <c r="C30" s="19">
        <v>45672</v>
      </c>
      <c r="D30" s="2" t="s">
        <v>10</v>
      </c>
      <c r="E30" s="17" t="s">
        <v>1425</v>
      </c>
      <c r="F30" s="17" t="s">
        <v>1426</v>
      </c>
      <c r="G30" s="19">
        <v>45762</v>
      </c>
      <c r="H30" s="13">
        <v>6.5</v>
      </c>
      <c r="I30" s="11">
        <f t="shared" si="0"/>
        <v>90</v>
      </c>
      <c r="J30" s="52">
        <v>501</v>
      </c>
    </row>
    <row r="31" spans="1:10" ht="49.5" customHeight="1" x14ac:dyDescent="0.25">
      <c r="A31" s="12" t="s">
        <v>34</v>
      </c>
      <c r="B31" s="19">
        <v>45670</v>
      </c>
      <c r="C31" s="19">
        <v>45672</v>
      </c>
      <c r="D31" s="2" t="s">
        <v>10</v>
      </c>
      <c r="E31" s="17" t="s">
        <v>1427</v>
      </c>
      <c r="F31" s="17" t="s">
        <v>1428</v>
      </c>
      <c r="G31" s="19">
        <v>45766</v>
      </c>
      <c r="H31" s="13">
        <v>0.25</v>
      </c>
      <c r="I31" s="11">
        <f t="shared" si="0"/>
        <v>94</v>
      </c>
      <c r="J31" s="14">
        <v>0</v>
      </c>
    </row>
    <row r="32" spans="1:10" ht="49.5" customHeight="1" x14ac:dyDescent="0.25">
      <c r="A32" s="12" t="s">
        <v>34</v>
      </c>
      <c r="B32" s="19">
        <v>45671</v>
      </c>
      <c r="C32" s="19">
        <v>45672</v>
      </c>
      <c r="D32" s="2" t="s">
        <v>10</v>
      </c>
      <c r="E32" s="17" t="s">
        <v>1429</v>
      </c>
      <c r="F32" s="17" t="s">
        <v>1430</v>
      </c>
      <c r="G32" s="19">
        <v>45770</v>
      </c>
      <c r="H32" s="13">
        <v>0.5</v>
      </c>
      <c r="I32" s="11">
        <f t="shared" si="0"/>
        <v>98</v>
      </c>
      <c r="J32" s="14">
        <v>0</v>
      </c>
    </row>
    <row r="33" spans="1:10" ht="49.5" customHeight="1" x14ac:dyDescent="0.25">
      <c r="A33" s="12" t="s">
        <v>13</v>
      </c>
      <c r="B33" s="81">
        <v>45671</v>
      </c>
      <c r="C33" s="82">
        <v>45672</v>
      </c>
      <c r="D33" s="2" t="s">
        <v>10</v>
      </c>
      <c r="E33" s="31" t="s">
        <v>1431</v>
      </c>
      <c r="F33" s="33" t="s">
        <v>1432</v>
      </c>
      <c r="G33" s="19">
        <v>45752</v>
      </c>
      <c r="H33" s="34">
        <v>0.25</v>
      </c>
      <c r="I33" s="11">
        <f t="shared" si="0"/>
        <v>80</v>
      </c>
      <c r="J33" s="14">
        <v>0</v>
      </c>
    </row>
    <row r="34" spans="1:10" ht="49.5" customHeight="1" x14ac:dyDescent="0.25">
      <c r="A34" s="12" t="s">
        <v>34</v>
      </c>
      <c r="B34" s="19">
        <v>45672</v>
      </c>
      <c r="C34" s="19">
        <v>45672</v>
      </c>
      <c r="D34" s="2" t="s">
        <v>10</v>
      </c>
      <c r="E34" s="17" t="s">
        <v>1348</v>
      </c>
      <c r="F34" s="17" t="s">
        <v>1433</v>
      </c>
      <c r="G34" s="19">
        <v>45784</v>
      </c>
      <c r="H34" s="13">
        <v>0.5</v>
      </c>
      <c r="I34" s="11">
        <f t="shared" si="0"/>
        <v>112</v>
      </c>
      <c r="J34" s="14">
        <v>0</v>
      </c>
    </row>
    <row r="35" spans="1:10" ht="49.5" customHeight="1" x14ac:dyDescent="0.25">
      <c r="A35" s="67" t="s">
        <v>18</v>
      </c>
      <c r="B35" s="29">
        <v>45672</v>
      </c>
      <c r="C35" s="29">
        <v>45672</v>
      </c>
      <c r="D35" s="2" t="s">
        <v>10</v>
      </c>
      <c r="E35" s="84" t="s">
        <v>1434</v>
      </c>
      <c r="F35" s="3" t="s">
        <v>1435</v>
      </c>
      <c r="G35" s="1">
        <v>45737</v>
      </c>
      <c r="H35" s="5">
        <v>0</v>
      </c>
      <c r="I35" s="11">
        <f t="shared" si="0"/>
        <v>65</v>
      </c>
      <c r="J35" s="52">
        <v>0</v>
      </c>
    </row>
    <row r="36" spans="1:10" ht="49.5" customHeight="1" x14ac:dyDescent="0.25">
      <c r="A36" s="67" t="s">
        <v>61</v>
      </c>
      <c r="B36" s="68">
        <v>45672.608206018522</v>
      </c>
      <c r="C36" s="29">
        <v>45672.608206018522</v>
      </c>
      <c r="D36" s="51" t="s">
        <v>10</v>
      </c>
      <c r="E36" s="69" t="s">
        <v>1436</v>
      </c>
      <c r="F36" s="3" t="s">
        <v>1437</v>
      </c>
      <c r="G36" s="7">
        <v>45772.660416666666</v>
      </c>
      <c r="H36" s="9">
        <v>4.33</v>
      </c>
      <c r="I36" s="11">
        <f t="shared" si="0"/>
        <v>100.05221064814396</v>
      </c>
      <c r="J36" s="6">
        <v>0</v>
      </c>
    </row>
    <row r="37" spans="1:10" ht="49.5" customHeight="1" x14ac:dyDescent="0.25">
      <c r="A37" s="15" t="s">
        <v>22</v>
      </c>
      <c r="B37" s="16">
        <v>45673</v>
      </c>
      <c r="C37" s="16">
        <v>45674</v>
      </c>
      <c r="D37" s="2" t="s">
        <v>10</v>
      </c>
      <c r="E37" s="18" t="s">
        <v>1440</v>
      </c>
      <c r="F37" s="17" t="s">
        <v>1441</v>
      </c>
      <c r="G37" s="19">
        <v>45789</v>
      </c>
      <c r="H37" s="13">
        <v>0.25</v>
      </c>
      <c r="I37" s="11">
        <f t="shared" si="0"/>
        <v>115</v>
      </c>
      <c r="J37" s="14">
        <v>0</v>
      </c>
    </row>
    <row r="38" spans="1:10" ht="49.5" customHeight="1" x14ac:dyDescent="0.25">
      <c r="A38" s="15" t="s">
        <v>13</v>
      </c>
      <c r="B38" s="16">
        <v>45673</v>
      </c>
      <c r="C38" s="16">
        <v>45674</v>
      </c>
      <c r="D38" s="2" t="s">
        <v>10</v>
      </c>
      <c r="E38" s="18" t="s">
        <v>1442</v>
      </c>
      <c r="F38" s="17" t="s">
        <v>1443</v>
      </c>
      <c r="G38" s="19">
        <v>45806</v>
      </c>
      <c r="H38" s="13">
        <v>0.5</v>
      </c>
      <c r="I38" s="11">
        <f t="shared" si="0"/>
        <v>132</v>
      </c>
      <c r="J38" s="14">
        <v>0</v>
      </c>
    </row>
    <row r="39" spans="1:10" ht="49.5" customHeight="1" x14ac:dyDescent="0.25">
      <c r="A39" s="67" t="s">
        <v>61</v>
      </c>
      <c r="B39" s="68">
        <v>45677.594641203701</v>
      </c>
      <c r="C39" s="29">
        <v>45677.594641203701</v>
      </c>
      <c r="D39" s="51" t="s">
        <v>10</v>
      </c>
      <c r="E39" s="3" t="s">
        <v>295</v>
      </c>
      <c r="F39" s="3" t="s">
        <v>1444</v>
      </c>
      <c r="G39" s="7">
        <v>45791.383333333331</v>
      </c>
      <c r="H39" s="9">
        <v>1.58</v>
      </c>
      <c r="I39" s="11">
        <f t="shared" si="0"/>
        <v>113.78869212963036</v>
      </c>
      <c r="J39" s="6">
        <v>0</v>
      </c>
    </row>
    <row r="40" spans="1:10" ht="49.5" customHeight="1" x14ac:dyDescent="0.25">
      <c r="A40" s="15" t="s">
        <v>34</v>
      </c>
      <c r="B40" s="16">
        <v>45674</v>
      </c>
      <c r="C40" s="16">
        <v>45678</v>
      </c>
      <c r="D40" s="2" t="s">
        <v>10</v>
      </c>
      <c r="E40" s="85" t="s">
        <v>1445</v>
      </c>
      <c r="F40" s="86" t="s">
        <v>1446</v>
      </c>
      <c r="G40" s="19">
        <v>45761</v>
      </c>
      <c r="H40" s="13">
        <v>0.2</v>
      </c>
      <c r="I40" s="11">
        <f t="shared" si="0"/>
        <v>83</v>
      </c>
      <c r="J40" s="14">
        <v>0</v>
      </c>
    </row>
    <row r="41" spans="1:10" ht="49.5" customHeight="1" x14ac:dyDescent="0.25">
      <c r="A41" s="79" t="s">
        <v>78</v>
      </c>
      <c r="B41" s="80">
        <v>45674</v>
      </c>
      <c r="C41" s="80">
        <v>45678</v>
      </c>
      <c r="D41" s="2" t="s">
        <v>10</v>
      </c>
      <c r="E41" s="83" t="s">
        <v>1447</v>
      </c>
      <c r="F41" s="86" t="s">
        <v>1448</v>
      </c>
      <c r="G41" s="19">
        <v>45817</v>
      </c>
      <c r="H41" s="13">
        <v>7.5</v>
      </c>
      <c r="I41" s="11">
        <f t="shared" si="0"/>
        <v>139</v>
      </c>
      <c r="J41" s="14">
        <v>362.81</v>
      </c>
    </row>
    <row r="42" spans="1:10" ht="49.5" customHeight="1" x14ac:dyDescent="0.25">
      <c r="A42" s="15" t="s">
        <v>34</v>
      </c>
      <c r="B42" s="16">
        <v>45674</v>
      </c>
      <c r="C42" s="16">
        <v>45678</v>
      </c>
      <c r="D42" s="2" t="s">
        <v>10</v>
      </c>
      <c r="E42" s="17" t="s">
        <v>1449</v>
      </c>
      <c r="F42" s="33" t="s">
        <v>1450</v>
      </c>
      <c r="G42" s="19">
        <v>45784</v>
      </c>
      <c r="H42" s="13">
        <v>0.5</v>
      </c>
      <c r="I42" s="11">
        <f t="shared" si="0"/>
        <v>106</v>
      </c>
      <c r="J42" s="14">
        <v>0</v>
      </c>
    </row>
    <row r="43" spans="1:10" ht="49.5" customHeight="1" x14ac:dyDescent="0.25">
      <c r="A43" s="15" t="s">
        <v>309</v>
      </c>
      <c r="B43" s="16">
        <v>45676</v>
      </c>
      <c r="C43" s="16">
        <v>45678</v>
      </c>
      <c r="D43" s="2" t="s">
        <v>10</v>
      </c>
      <c r="E43" s="17" t="s">
        <v>1445</v>
      </c>
      <c r="F43" s="33" t="s">
        <v>1451</v>
      </c>
      <c r="G43" s="19">
        <v>45765</v>
      </c>
      <c r="H43" s="13">
        <v>0.2</v>
      </c>
      <c r="I43" s="11">
        <f t="shared" si="0"/>
        <v>87</v>
      </c>
      <c r="J43" s="14">
        <v>0</v>
      </c>
    </row>
    <row r="44" spans="1:10" ht="49.5" customHeight="1" x14ac:dyDescent="0.25">
      <c r="A44" s="15" t="s">
        <v>34</v>
      </c>
      <c r="B44" s="16">
        <v>45678</v>
      </c>
      <c r="C44" s="16">
        <v>45679</v>
      </c>
      <c r="D44" s="2" t="s">
        <v>10</v>
      </c>
      <c r="E44" s="17" t="s">
        <v>1454</v>
      </c>
      <c r="F44" s="17" t="s">
        <v>1455</v>
      </c>
      <c r="G44" s="19">
        <v>45777</v>
      </c>
      <c r="H44" s="13">
        <v>0.25</v>
      </c>
      <c r="I44" s="11">
        <f t="shared" si="0"/>
        <v>98</v>
      </c>
      <c r="J44" s="14">
        <v>0</v>
      </c>
    </row>
    <row r="45" spans="1:10" ht="49.5" customHeight="1" x14ac:dyDescent="0.25">
      <c r="A45" s="12" t="s">
        <v>34</v>
      </c>
      <c r="B45" s="19">
        <v>45679</v>
      </c>
      <c r="C45" s="19">
        <v>45679</v>
      </c>
      <c r="D45" s="2" t="s">
        <v>10</v>
      </c>
      <c r="E45" s="17" t="s">
        <v>1456</v>
      </c>
      <c r="F45" s="17" t="s">
        <v>1457</v>
      </c>
      <c r="G45" s="19">
        <v>45684</v>
      </c>
      <c r="H45" s="13">
        <v>1</v>
      </c>
      <c r="I45" s="11">
        <f t="shared" si="0"/>
        <v>5</v>
      </c>
      <c r="J45" s="14">
        <v>0</v>
      </c>
    </row>
    <row r="46" spans="1:10" ht="49.5" customHeight="1" x14ac:dyDescent="0.25">
      <c r="A46" s="12" t="s">
        <v>34</v>
      </c>
      <c r="B46" s="19">
        <v>45679</v>
      </c>
      <c r="C46" s="19">
        <v>45679</v>
      </c>
      <c r="D46" s="2" t="s">
        <v>10</v>
      </c>
      <c r="E46" s="17" t="s">
        <v>1458</v>
      </c>
      <c r="F46" s="17" t="s">
        <v>1459</v>
      </c>
      <c r="G46" s="19">
        <v>45684</v>
      </c>
      <c r="H46" s="13">
        <v>1</v>
      </c>
      <c r="I46" s="11">
        <f t="shared" si="0"/>
        <v>5</v>
      </c>
      <c r="J46" s="14">
        <v>0</v>
      </c>
    </row>
    <row r="47" spans="1:10" ht="49.5" customHeight="1" x14ac:dyDescent="0.25">
      <c r="A47" s="51" t="s">
        <v>61</v>
      </c>
      <c r="B47" s="7">
        <v>45679.617395833331</v>
      </c>
      <c r="C47" s="1">
        <v>45679.617395833331</v>
      </c>
      <c r="D47" s="51" t="s">
        <v>10</v>
      </c>
      <c r="E47" s="3" t="s">
        <v>1460</v>
      </c>
      <c r="F47" s="3" t="s">
        <v>1461</v>
      </c>
      <c r="G47" s="7">
        <v>45776.642361111109</v>
      </c>
      <c r="H47" s="9">
        <v>6</v>
      </c>
      <c r="I47" s="11">
        <f t="shared" si="0"/>
        <v>97.024965277778392</v>
      </c>
      <c r="J47" s="6">
        <v>0</v>
      </c>
    </row>
    <row r="48" spans="1:10" ht="49.5" customHeight="1" x14ac:dyDescent="0.25">
      <c r="A48" s="12" t="s">
        <v>13</v>
      </c>
      <c r="B48" s="19">
        <v>45680</v>
      </c>
      <c r="C48" s="19">
        <v>45681</v>
      </c>
      <c r="D48" s="2" t="s">
        <v>10</v>
      </c>
      <c r="E48" s="17" t="s">
        <v>1462</v>
      </c>
      <c r="F48" s="17" t="s">
        <v>1463</v>
      </c>
      <c r="G48" s="19">
        <v>45686</v>
      </c>
      <c r="H48" s="13">
        <v>0.5</v>
      </c>
      <c r="I48" s="11">
        <f t="shared" si="0"/>
        <v>5</v>
      </c>
      <c r="J48" s="14">
        <v>0</v>
      </c>
    </row>
    <row r="49" spans="1:10" ht="49.5" customHeight="1" x14ac:dyDescent="0.25">
      <c r="A49" s="12" t="s">
        <v>34</v>
      </c>
      <c r="B49" s="19">
        <v>45684</v>
      </c>
      <c r="C49" s="19">
        <v>45684</v>
      </c>
      <c r="D49" s="2" t="s">
        <v>10</v>
      </c>
      <c r="E49" s="17" t="s">
        <v>1466</v>
      </c>
      <c r="F49" s="17" t="s">
        <v>1467</v>
      </c>
      <c r="G49" s="19">
        <v>45784</v>
      </c>
      <c r="H49" s="13">
        <v>0.5</v>
      </c>
      <c r="I49" s="11">
        <f t="shared" si="0"/>
        <v>100</v>
      </c>
      <c r="J49" s="14">
        <v>0</v>
      </c>
    </row>
    <row r="50" spans="1:10" ht="49.5" customHeight="1" x14ac:dyDescent="0.25">
      <c r="A50" s="12" t="s">
        <v>13</v>
      </c>
      <c r="B50" s="19">
        <v>45687</v>
      </c>
      <c r="C50" s="19">
        <v>45687</v>
      </c>
      <c r="D50" s="2" t="s">
        <v>10</v>
      </c>
      <c r="E50" s="17" t="s">
        <v>1431</v>
      </c>
      <c r="F50" s="17" t="s">
        <v>1468</v>
      </c>
      <c r="G50" s="19">
        <v>45752</v>
      </c>
      <c r="H50" s="13">
        <v>0.25</v>
      </c>
      <c r="I50" s="11">
        <f t="shared" si="0"/>
        <v>65</v>
      </c>
      <c r="J50" s="14">
        <v>0</v>
      </c>
    </row>
    <row r="51" spans="1:10" ht="49.5" customHeight="1" x14ac:dyDescent="0.25">
      <c r="A51" s="51" t="s">
        <v>61</v>
      </c>
      <c r="B51" s="7">
        <v>45687.463842592595</v>
      </c>
      <c r="C51" s="1">
        <v>45687.463842592595</v>
      </c>
      <c r="D51" s="51" t="s">
        <v>10</v>
      </c>
      <c r="E51" s="3" t="s">
        <v>1469</v>
      </c>
      <c r="F51" s="3" t="s">
        <v>1470</v>
      </c>
      <c r="G51" s="7">
        <v>45776.644444444442</v>
      </c>
      <c r="H51" s="9">
        <v>4</v>
      </c>
      <c r="I51" s="11">
        <f t="shared" si="0"/>
        <v>89.180601851847314</v>
      </c>
      <c r="J51" s="6">
        <v>0</v>
      </c>
    </row>
    <row r="52" spans="1:10" ht="49.5" customHeight="1" x14ac:dyDescent="0.25">
      <c r="A52" s="51" t="s">
        <v>61</v>
      </c>
      <c r="B52" s="7">
        <v>45687.617349537039</v>
      </c>
      <c r="C52" s="1">
        <v>45687.617349537039</v>
      </c>
      <c r="D52" s="51" t="s">
        <v>10</v>
      </c>
      <c r="E52" s="3" t="s">
        <v>1471</v>
      </c>
      <c r="F52" s="3" t="s">
        <v>1472</v>
      </c>
      <c r="G52" s="7">
        <v>45748.84652777778</v>
      </c>
      <c r="H52" s="9">
        <v>15</v>
      </c>
      <c r="I52" s="11">
        <f t="shared" si="0"/>
        <v>61.229178240741021</v>
      </c>
      <c r="J52" s="6">
        <v>0</v>
      </c>
    </row>
    <row r="53" spans="1:10" ht="49.5" customHeight="1" x14ac:dyDescent="0.25">
      <c r="A53" s="12" t="s">
        <v>9</v>
      </c>
      <c r="B53" s="19">
        <v>45687</v>
      </c>
      <c r="C53" s="19">
        <v>45688</v>
      </c>
      <c r="D53" s="11" t="s">
        <v>10</v>
      </c>
      <c r="E53" s="17" t="s">
        <v>1473</v>
      </c>
      <c r="F53" s="17" t="s">
        <v>1474</v>
      </c>
      <c r="G53" s="19">
        <v>45772</v>
      </c>
      <c r="H53" s="13">
        <v>12.5</v>
      </c>
      <c r="I53" s="11">
        <f t="shared" si="0"/>
        <v>84</v>
      </c>
      <c r="J53" s="14">
        <v>480</v>
      </c>
    </row>
    <row r="54" spans="1:10" ht="49.5" customHeight="1" x14ac:dyDescent="0.25">
      <c r="A54" s="12" t="s">
        <v>9</v>
      </c>
      <c r="B54" s="19">
        <v>45687</v>
      </c>
      <c r="C54" s="19">
        <v>45688</v>
      </c>
      <c r="D54" s="11" t="s">
        <v>10</v>
      </c>
      <c r="E54" s="17" t="s">
        <v>1473</v>
      </c>
      <c r="F54" s="17" t="s">
        <v>1475</v>
      </c>
      <c r="G54" s="19">
        <v>45772</v>
      </c>
      <c r="H54" s="13">
        <v>12.5</v>
      </c>
      <c r="I54" s="11">
        <f t="shared" si="0"/>
        <v>84</v>
      </c>
      <c r="J54" s="14">
        <v>480</v>
      </c>
    </row>
    <row r="55" spans="1:10" ht="49.5" customHeight="1" x14ac:dyDescent="0.25">
      <c r="A55" s="51" t="s">
        <v>61</v>
      </c>
      <c r="B55" s="7">
        <v>45691.482291666667</v>
      </c>
      <c r="C55" s="1">
        <v>45691.482291666667</v>
      </c>
      <c r="D55" s="51" t="s">
        <v>10</v>
      </c>
      <c r="E55" s="3" t="s">
        <v>1480</v>
      </c>
      <c r="F55" s="3" t="s">
        <v>1481</v>
      </c>
      <c r="G55" s="7">
        <v>45770.606944444444</v>
      </c>
      <c r="H55" s="9">
        <v>1.5</v>
      </c>
      <c r="I55" s="11">
        <f t="shared" si="0"/>
        <v>79.124652777776646</v>
      </c>
      <c r="J55" s="6">
        <v>0</v>
      </c>
    </row>
    <row r="56" spans="1:10" ht="49.5" customHeight="1" x14ac:dyDescent="0.25">
      <c r="A56" s="51" t="s">
        <v>18</v>
      </c>
      <c r="B56" s="1">
        <v>45692</v>
      </c>
      <c r="C56" s="1">
        <v>45692</v>
      </c>
      <c r="D56" s="2" t="s">
        <v>10</v>
      </c>
      <c r="E56" s="3" t="s">
        <v>1482</v>
      </c>
      <c r="F56" s="3" t="s">
        <v>1483</v>
      </c>
      <c r="G56" s="1">
        <v>45692</v>
      </c>
      <c r="H56" s="5">
        <v>0</v>
      </c>
      <c r="I56" s="11">
        <f t="shared" si="0"/>
        <v>0</v>
      </c>
      <c r="J56" s="52">
        <v>0</v>
      </c>
    </row>
    <row r="57" spans="1:10" ht="49.5" customHeight="1" x14ac:dyDescent="0.25">
      <c r="A57" s="51" t="s">
        <v>18</v>
      </c>
      <c r="B57" s="1">
        <v>45692</v>
      </c>
      <c r="C57" s="1">
        <v>45692</v>
      </c>
      <c r="D57" s="2" t="s">
        <v>10</v>
      </c>
      <c r="E57" s="3" t="s">
        <v>1484</v>
      </c>
      <c r="F57" s="3" t="s">
        <v>1485</v>
      </c>
      <c r="G57" s="1">
        <v>45756</v>
      </c>
      <c r="H57" s="5">
        <v>3.5</v>
      </c>
      <c r="I57" s="11">
        <f t="shared" si="0"/>
        <v>64</v>
      </c>
      <c r="J57" s="52">
        <v>0</v>
      </c>
    </row>
    <row r="58" spans="1:10" ht="49.5" customHeight="1" x14ac:dyDescent="0.25">
      <c r="A58" s="51" t="s">
        <v>61</v>
      </c>
      <c r="B58" s="7">
        <v>45692.365995370368</v>
      </c>
      <c r="C58" s="1">
        <v>45692.365995370368</v>
      </c>
      <c r="D58" s="51" t="s">
        <v>10</v>
      </c>
      <c r="E58" s="3" t="s">
        <v>345</v>
      </c>
      <c r="F58" s="3" t="s">
        <v>1486</v>
      </c>
      <c r="G58" s="7">
        <v>45754.431944444441</v>
      </c>
      <c r="H58" s="9">
        <v>2</v>
      </c>
      <c r="I58" s="11">
        <f t="shared" si="0"/>
        <v>62.065949074072705</v>
      </c>
      <c r="J58" s="6">
        <v>0</v>
      </c>
    </row>
    <row r="59" spans="1:10" ht="49.5" customHeight="1" x14ac:dyDescent="0.25">
      <c r="A59" s="51" t="s">
        <v>61</v>
      </c>
      <c r="B59" s="7">
        <v>45692.431666666664</v>
      </c>
      <c r="C59" s="1">
        <v>45692.431666666664</v>
      </c>
      <c r="D59" s="51" t="s">
        <v>10</v>
      </c>
      <c r="E59" s="3" t="s">
        <v>1487</v>
      </c>
      <c r="F59" s="3" t="s">
        <v>1488</v>
      </c>
      <c r="G59" s="7">
        <v>45762.412499999999</v>
      </c>
      <c r="H59" s="9">
        <v>0</v>
      </c>
      <c r="I59" s="11">
        <f t="shared" si="0"/>
        <v>69.980833333334886</v>
      </c>
      <c r="J59" s="6">
        <v>0</v>
      </c>
    </row>
    <row r="60" spans="1:10" ht="49.5" customHeight="1" x14ac:dyDescent="0.25">
      <c r="A60" s="51" t="s">
        <v>18</v>
      </c>
      <c r="B60" s="1">
        <v>45693</v>
      </c>
      <c r="C60" s="1">
        <v>45693</v>
      </c>
      <c r="D60" s="2" t="s">
        <v>10</v>
      </c>
      <c r="E60" s="3" t="s">
        <v>1489</v>
      </c>
      <c r="F60" s="3" t="s">
        <v>1490</v>
      </c>
      <c r="G60" s="1">
        <v>45750</v>
      </c>
      <c r="H60" s="5">
        <v>3.5</v>
      </c>
      <c r="I60" s="11">
        <f t="shared" si="0"/>
        <v>57</v>
      </c>
      <c r="J60" s="71">
        <v>167.95</v>
      </c>
    </row>
    <row r="61" spans="1:10" ht="49.5" customHeight="1" x14ac:dyDescent="0.25">
      <c r="A61" s="51" t="s">
        <v>18</v>
      </c>
      <c r="B61" s="1">
        <v>45693</v>
      </c>
      <c r="C61" s="1">
        <v>45693</v>
      </c>
      <c r="D61" s="2" t="s">
        <v>10</v>
      </c>
      <c r="E61" s="3" t="s">
        <v>1489</v>
      </c>
      <c r="F61" s="3" t="s">
        <v>1491</v>
      </c>
      <c r="G61" s="1">
        <v>45768</v>
      </c>
      <c r="H61" s="5">
        <v>30.5</v>
      </c>
      <c r="I61" s="11">
        <f t="shared" si="0"/>
        <v>75</v>
      </c>
      <c r="J61" s="52">
        <v>1095</v>
      </c>
    </row>
    <row r="62" spans="1:10" ht="49.5" customHeight="1" x14ac:dyDescent="0.25">
      <c r="A62" s="51" t="s">
        <v>61</v>
      </c>
      <c r="B62" s="7">
        <v>45693.374166666668</v>
      </c>
      <c r="C62" s="1">
        <v>45693.374166666668</v>
      </c>
      <c r="D62" s="51" t="s">
        <v>10</v>
      </c>
      <c r="E62" s="3" t="s">
        <v>1492</v>
      </c>
      <c r="F62" s="3" t="s">
        <v>1493</v>
      </c>
      <c r="G62" s="7">
        <v>45762.491666666669</v>
      </c>
      <c r="H62" s="9">
        <v>1.28</v>
      </c>
      <c r="I62" s="11">
        <f t="shared" si="0"/>
        <v>69.117500000000291</v>
      </c>
      <c r="J62" s="6">
        <v>0</v>
      </c>
    </row>
    <row r="63" spans="1:10" ht="49.5" customHeight="1" x14ac:dyDescent="0.25">
      <c r="A63" s="12" t="s">
        <v>9</v>
      </c>
      <c r="B63" s="19">
        <v>45695</v>
      </c>
      <c r="C63" s="19">
        <v>45698</v>
      </c>
      <c r="D63" s="11" t="s">
        <v>10</v>
      </c>
      <c r="E63" s="17" t="s">
        <v>1494</v>
      </c>
      <c r="F63" s="17" t="s">
        <v>1495</v>
      </c>
      <c r="G63" s="19">
        <v>45782</v>
      </c>
      <c r="H63" s="13">
        <v>16.5</v>
      </c>
      <c r="I63" s="11">
        <f t="shared" si="0"/>
        <v>84</v>
      </c>
      <c r="J63" s="52">
        <v>640</v>
      </c>
    </row>
    <row r="64" spans="1:10" ht="49.5" customHeight="1" x14ac:dyDescent="0.25">
      <c r="A64" s="12" t="s">
        <v>22</v>
      </c>
      <c r="B64" s="19">
        <v>45695</v>
      </c>
      <c r="C64" s="19">
        <v>45698</v>
      </c>
      <c r="D64" s="2" t="s">
        <v>10</v>
      </c>
      <c r="E64" s="17" t="s">
        <v>1496</v>
      </c>
      <c r="F64" s="17" t="s">
        <v>1497</v>
      </c>
      <c r="G64" s="19">
        <v>45758</v>
      </c>
      <c r="H64" s="13">
        <v>0.5</v>
      </c>
      <c r="I64" s="11">
        <f t="shared" si="0"/>
        <v>60</v>
      </c>
      <c r="J64" s="14">
        <v>0</v>
      </c>
    </row>
    <row r="65" spans="1:10" ht="49.5" customHeight="1" x14ac:dyDescent="0.25">
      <c r="A65" s="51" t="s">
        <v>61</v>
      </c>
      <c r="B65" s="7">
        <v>45699.476435185185</v>
      </c>
      <c r="C65" s="1">
        <v>45699.476435185185</v>
      </c>
      <c r="D65" s="51" t="s">
        <v>10</v>
      </c>
      <c r="E65" s="3" t="s">
        <v>1500</v>
      </c>
      <c r="F65" s="3" t="s">
        <v>1501</v>
      </c>
      <c r="G65" s="7">
        <v>45750.620833333334</v>
      </c>
      <c r="H65" s="9">
        <v>1.5</v>
      </c>
      <c r="I65" s="11">
        <f t="shared" si="0"/>
        <v>51.144398148149776</v>
      </c>
      <c r="J65" s="6">
        <v>0</v>
      </c>
    </row>
    <row r="66" spans="1:10" ht="49.5" customHeight="1" x14ac:dyDescent="0.25">
      <c r="A66" s="12" t="s">
        <v>13</v>
      </c>
      <c r="B66" s="19">
        <v>45699</v>
      </c>
      <c r="C66" s="19">
        <v>45700</v>
      </c>
      <c r="D66" s="2" t="s">
        <v>10</v>
      </c>
      <c r="E66" s="17" t="s">
        <v>1502</v>
      </c>
      <c r="F66" s="17" t="s">
        <v>1503</v>
      </c>
      <c r="G66" s="19">
        <v>45783</v>
      </c>
      <c r="H66" s="13">
        <v>0.25</v>
      </c>
      <c r="I66" s="11">
        <f t="shared" si="0"/>
        <v>83</v>
      </c>
      <c r="J66" s="14">
        <v>0</v>
      </c>
    </row>
    <row r="67" spans="1:10" ht="49.5" customHeight="1" x14ac:dyDescent="0.25">
      <c r="A67" s="51" t="s">
        <v>61</v>
      </c>
      <c r="B67" s="7">
        <v>45700.659837962965</v>
      </c>
      <c r="C67" s="1">
        <v>45700.659837962965</v>
      </c>
      <c r="D67" s="51" t="s">
        <v>10</v>
      </c>
      <c r="E67" s="3" t="s">
        <v>628</v>
      </c>
      <c r="F67" s="3" t="s">
        <v>1504</v>
      </c>
      <c r="G67" s="7">
        <v>45772.573611111111</v>
      </c>
      <c r="H67" s="9">
        <v>2</v>
      </c>
      <c r="I67" s="11">
        <f t="shared" ref="I67:I130" si="1">G67-C67</f>
        <v>71.913773148145992</v>
      </c>
      <c r="J67" s="6">
        <v>0</v>
      </c>
    </row>
    <row r="68" spans="1:10" ht="49.5" customHeight="1" x14ac:dyDescent="0.25">
      <c r="A68" s="51" t="s">
        <v>61</v>
      </c>
      <c r="B68" s="7">
        <v>45701.670416666668</v>
      </c>
      <c r="C68" s="1">
        <v>45701.670416666668</v>
      </c>
      <c r="D68" s="51" t="s">
        <v>10</v>
      </c>
      <c r="E68" s="3" t="s">
        <v>1078</v>
      </c>
      <c r="F68" s="3" t="s">
        <v>1505</v>
      </c>
      <c r="G68" s="7">
        <v>45763.4375</v>
      </c>
      <c r="H68" s="9">
        <v>0.08</v>
      </c>
      <c r="I68" s="11">
        <f t="shared" si="1"/>
        <v>61.767083333332266</v>
      </c>
      <c r="J68" s="6">
        <v>0</v>
      </c>
    </row>
    <row r="69" spans="1:10" ht="49.5" customHeight="1" x14ac:dyDescent="0.25">
      <c r="A69" s="12" t="s">
        <v>34</v>
      </c>
      <c r="B69" s="19">
        <v>45701</v>
      </c>
      <c r="C69" s="19">
        <v>45702</v>
      </c>
      <c r="D69" s="2" t="s">
        <v>10</v>
      </c>
      <c r="E69" s="17" t="s">
        <v>1510</v>
      </c>
      <c r="F69" s="17" t="s">
        <v>1511</v>
      </c>
      <c r="G69" s="19">
        <v>45791</v>
      </c>
      <c r="H69" s="13">
        <v>0.5</v>
      </c>
      <c r="I69" s="11">
        <f t="shared" si="1"/>
        <v>89</v>
      </c>
      <c r="J69" s="14">
        <v>0</v>
      </c>
    </row>
    <row r="70" spans="1:10" ht="49.5" customHeight="1" x14ac:dyDescent="0.25">
      <c r="A70" s="51" t="s">
        <v>61</v>
      </c>
      <c r="B70" s="7">
        <v>45702.580474537041</v>
      </c>
      <c r="C70" s="1">
        <v>45702.580474537041</v>
      </c>
      <c r="D70" s="51" t="s">
        <v>10</v>
      </c>
      <c r="E70" s="3" t="s">
        <v>1512</v>
      </c>
      <c r="F70" s="3" t="s">
        <v>1513</v>
      </c>
      <c r="G70" s="7">
        <v>45750.574999999997</v>
      </c>
      <c r="H70" s="9">
        <v>1.7</v>
      </c>
      <c r="I70" s="11">
        <f t="shared" si="1"/>
        <v>47.994525462956517</v>
      </c>
      <c r="J70" s="6">
        <v>0</v>
      </c>
    </row>
    <row r="71" spans="1:10" ht="49.5" customHeight="1" x14ac:dyDescent="0.25">
      <c r="A71" s="51" t="s">
        <v>61</v>
      </c>
      <c r="B71" s="7">
        <v>45705.444224537037</v>
      </c>
      <c r="C71" s="1">
        <v>45705.444224537037</v>
      </c>
      <c r="D71" s="51" t="s">
        <v>10</v>
      </c>
      <c r="E71" s="3" t="s">
        <v>1078</v>
      </c>
      <c r="F71" s="3" t="s">
        <v>1514</v>
      </c>
      <c r="G71" s="7">
        <v>45763.441666666666</v>
      </c>
      <c r="H71" s="9">
        <v>7.75</v>
      </c>
      <c r="I71" s="11">
        <f t="shared" si="1"/>
        <v>57.997442129628325</v>
      </c>
      <c r="J71" s="6">
        <v>0</v>
      </c>
    </row>
    <row r="72" spans="1:10" ht="49.5" customHeight="1" x14ac:dyDescent="0.25">
      <c r="A72" s="12" t="s">
        <v>34</v>
      </c>
      <c r="B72" s="19">
        <v>45698</v>
      </c>
      <c r="C72" s="19">
        <v>45706</v>
      </c>
      <c r="D72" s="2" t="s">
        <v>10</v>
      </c>
      <c r="E72" s="17" t="s">
        <v>1515</v>
      </c>
      <c r="F72" s="17" t="s">
        <v>1516</v>
      </c>
      <c r="G72" s="19">
        <v>45813</v>
      </c>
      <c r="H72" s="13">
        <v>0.5</v>
      </c>
      <c r="I72" s="11">
        <f t="shared" si="1"/>
        <v>107</v>
      </c>
      <c r="J72" s="14">
        <v>0</v>
      </c>
    </row>
    <row r="73" spans="1:10" ht="49.5" customHeight="1" x14ac:dyDescent="0.25">
      <c r="A73" s="12" t="s">
        <v>13</v>
      </c>
      <c r="B73" s="19">
        <v>45705</v>
      </c>
      <c r="C73" s="19">
        <v>45706</v>
      </c>
      <c r="D73" s="2" t="s">
        <v>10</v>
      </c>
      <c r="E73" s="17" t="s">
        <v>1519</v>
      </c>
      <c r="F73" s="17" t="s">
        <v>1520</v>
      </c>
      <c r="G73" s="19">
        <v>45722</v>
      </c>
      <c r="H73" s="13">
        <v>1</v>
      </c>
      <c r="I73" s="11">
        <f t="shared" si="1"/>
        <v>16</v>
      </c>
      <c r="J73" s="14">
        <v>0</v>
      </c>
    </row>
    <row r="74" spans="1:10" ht="49.5" customHeight="1" x14ac:dyDescent="0.25">
      <c r="A74" s="51" t="s">
        <v>61</v>
      </c>
      <c r="B74" s="7">
        <v>45706.587870370371</v>
      </c>
      <c r="C74" s="1">
        <v>45706.587870370371</v>
      </c>
      <c r="D74" s="51" t="s">
        <v>10</v>
      </c>
      <c r="E74" s="3" t="s">
        <v>1523</v>
      </c>
      <c r="F74" s="3" t="s">
        <v>1524</v>
      </c>
      <c r="G74" s="7">
        <v>45777.453472222223</v>
      </c>
      <c r="H74" s="9">
        <v>3.5</v>
      </c>
      <c r="I74" s="11">
        <f t="shared" si="1"/>
        <v>70.865601851852261</v>
      </c>
      <c r="J74" s="6">
        <v>0</v>
      </c>
    </row>
    <row r="75" spans="1:10" ht="49.5" customHeight="1" x14ac:dyDescent="0.25">
      <c r="A75" s="51" t="s">
        <v>61</v>
      </c>
      <c r="B75" s="7">
        <v>45706.685590277775</v>
      </c>
      <c r="C75" s="1">
        <v>45706.685590277775</v>
      </c>
      <c r="D75" s="51" t="s">
        <v>10</v>
      </c>
      <c r="E75" s="3" t="s">
        <v>1525</v>
      </c>
      <c r="F75" s="3" t="s">
        <v>1526</v>
      </c>
      <c r="G75" s="7">
        <v>45776.401388888888</v>
      </c>
      <c r="H75" s="9">
        <v>0</v>
      </c>
      <c r="I75" s="11">
        <f t="shared" si="1"/>
        <v>69.715798611112405</v>
      </c>
      <c r="J75" s="6">
        <v>0</v>
      </c>
    </row>
    <row r="76" spans="1:10" ht="49.5" customHeight="1" x14ac:dyDescent="0.25">
      <c r="A76" s="12" t="s">
        <v>147</v>
      </c>
      <c r="B76" s="19">
        <v>45707</v>
      </c>
      <c r="C76" s="19">
        <v>45707</v>
      </c>
      <c r="D76" s="2" t="s">
        <v>10</v>
      </c>
      <c r="E76" s="17" t="s">
        <v>1529</v>
      </c>
      <c r="F76" s="17" t="s">
        <v>1530</v>
      </c>
      <c r="G76" s="19">
        <v>45770</v>
      </c>
      <c r="H76" s="13">
        <v>0.25</v>
      </c>
      <c r="I76" s="11">
        <f t="shared" si="1"/>
        <v>63</v>
      </c>
      <c r="J76" s="14">
        <v>0</v>
      </c>
    </row>
    <row r="77" spans="1:10" ht="49.5" customHeight="1" x14ac:dyDescent="0.25">
      <c r="A77" s="51" t="s">
        <v>61</v>
      </c>
      <c r="B77" s="7">
        <v>45707.470810185187</v>
      </c>
      <c r="C77" s="1">
        <v>45707.470810185187</v>
      </c>
      <c r="D77" s="51" t="s">
        <v>10</v>
      </c>
      <c r="E77" s="3" t="s">
        <v>1533</v>
      </c>
      <c r="F77" s="3" t="s">
        <v>1534</v>
      </c>
      <c r="G77" s="7">
        <v>45758.600694444445</v>
      </c>
      <c r="H77" s="9">
        <v>0</v>
      </c>
      <c r="I77" s="11">
        <f t="shared" si="1"/>
        <v>51.129884259258688</v>
      </c>
      <c r="J77" s="6">
        <v>0</v>
      </c>
    </row>
    <row r="78" spans="1:10" ht="49.5" customHeight="1" x14ac:dyDescent="0.25">
      <c r="A78" s="12" t="s">
        <v>1535</v>
      </c>
      <c r="B78" s="20">
        <v>45708</v>
      </c>
      <c r="C78" s="20">
        <v>45708</v>
      </c>
      <c r="D78" s="2" t="s">
        <v>10</v>
      </c>
      <c r="E78" s="17" t="s">
        <v>1536</v>
      </c>
      <c r="F78" s="17" t="s">
        <v>1537</v>
      </c>
      <c r="G78" s="20">
        <v>45827</v>
      </c>
      <c r="H78" s="13">
        <v>2</v>
      </c>
      <c r="I78" s="11">
        <f t="shared" si="1"/>
        <v>119</v>
      </c>
      <c r="J78" s="14">
        <v>45.42</v>
      </c>
    </row>
    <row r="79" spans="1:10" ht="49.5" customHeight="1" x14ac:dyDescent="0.25">
      <c r="A79" s="51" t="s">
        <v>61</v>
      </c>
      <c r="B79" s="7">
        <v>45708.369953703703</v>
      </c>
      <c r="C79" s="1">
        <v>45708.369953703703</v>
      </c>
      <c r="D79" s="51" t="s">
        <v>10</v>
      </c>
      <c r="E79" s="3" t="s">
        <v>1538</v>
      </c>
      <c r="F79" s="3" t="s">
        <v>1539</v>
      </c>
      <c r="G79" s="7">
        <v>45770.647222222222</v>
      </c>
      <c r="H79" s="9">
        <v>12</v>
      </c>
      <c r="I79" s="11">
        <f t="shared" si="1"/>
        <v>62.277268518519122</v>
      </c>
      <c r="J79" s="6">
        <v>0</v>
      </c>
    </row>
    <row r="80" spans="1:10" ht="49.5" customHeight="1" x14ac:dyDescent="0.25">
      <c r="A80" s="12" t="s">
        <v>22</v>
      </c>
      <c r="B80" s="19">
        <v>45708</v>
      </c>
      <c r="C80" s="19">
        <v>45709</v>
      </c>
      <c r="D80" s="2" t="s">
        <v>10</v>
      </c>
      <c r="E80" s="17" t="s">
        <v>1540</v>
      </c>
      <c r="F80" s="17" t="s">
        <v>1541</v>
      </c>
      <c r="G80" s="19">
        <v>45798</v>
      </c>
      <c r="H80" s="13">
        <v>0.25</v>
      </c>
      <c r="I80" s="11">
        <f t="shared" si="1"/>
        <v>89</v>
      </c>
      <c r="J80" s="14">
        <v>0</v>
      </c>
    </row>
    <row r="81" spans="1:10" ht="49.5" customHeight="1" x14ac:dyDescent="0.25">
      <c r="A81" s="51" t="s">
        <v>61</v>
      </c>
      <c r="B81" s="7">
        <v>45712.452361111114</v>
      </c>
      <c r="C81" s="1">
        <v>45712.452361111114</v>
      </c>
      <c r="D81" s="51" t="s">
        <v>10</v>
      </c>
      <c r="E81" s="3" t="s">
        <v>1545</v>
      </c>
      <c r="F81" s="3" t="s">
        <v>1546</v>
      </c>
      <c r="G81" s="7">
        <v>45777.477083333331</v>
      </c>
      <c r="H81" s="9">
        <v>1</v>
      </c>
      <c r="I81" s="11">
        <f t="shared" si="1"/>
        <v>65.024722222216951</v>
      </c>
      <c r="J81" s="6">
        <v>0</v>
      </c>
    </row>
    <row r="82" spans="1:10" ht="49.5" customHeight="1" x14ac:dyDescent="0.25">
      <c r="A82" s="51" t="s">
        <v>61</v>
      </c>
      <c r="B82" s="7">
        <v>45713.707245370373</v>
      </c>
      <c r="C82" s="1">
        <v>45713.707245370373</v>
      </c>
      <c r="D82" s="51" t="s">
        <v>10</v>
      </c>
      <c r="E82" s="3" t="s">
        <v>1547</v>
      </c>
      <c r="F82" s="3" t="s">
        <v>1548</v>
      </c>
      <c r="G82" s="7">
        <v>45755.331944444442</v>
      </c>
      <c r="H82" s="9">
        <v>3.33</v>
      </c>
      <c r="I82" s="11">
        <f t="shared" si="1"/>
        <v>41.624699074069213</v>
      </c>
      <c r="J82" s="6">
        <v>0</v>
      </c>
    </row>
    <row r="83" spans="1:10" ht="49.5" customHeight="1" x14ac:dyDescent="0.25">
      <c r="A83" s="70" t="s">
        <v>18</v>
      </c>
      <c r="B83" s="1">
        <v>45714</v>
      </c>
      <c r="C83" s="1">
        <v>45714</v>
      </c>
      <c r="D83" s="2" t="s">
        <v>10</v>
      </c>
      <c r="E83" s="3" t="s">
        <v>1551</v>
      </c>
      <c r="F83" s="3" t="s">
        <v>1552</v>
      </c>
      <c r="G83" s="1">
        <v>45758</v>
      </c>
      <c r="H83" s="5">
        <v>0</v>
      </c>
      <c r="I83" s="11">
        <f t="shared" si="1"/>
        <v>44</v>
      </c>
      <c r="J83" s="52">
        <v>0</v>
      </c>
    </row>
    <row r="84" spans="1:10" ht="49.5" customHeight="1" x14ac:dyDescent="0.25">
      <c r="A84" s="51" t="s">
        <v>61</v>
      </c>
      <c r="B84" s="7">
        <v>45714.537881944445</v>
      </c>
      <c r="C84" s="1">
        <v>45714.537881944445</v>
      </c>
      <c r="D84" s="51" t="s">
        <v>10</v>
      </c>
      <c r="E84" s="3" t="s">
        <v>130</v>
      </c>
      <c r="F84" s="3" t="s">
        <v>1553</v>
      </c>
      <c r="G84" s="7">
        <v>45762.410416666666</v>
      </c>
      <c r="H84" s="9">
        <v>4</v>
      </c>
      <c r="I84" s="11">
        <f t="shared" si="1"/>
        <v>47.872534722220735</v>
      </c>
      <c r="J84" s="6">
        <v>0</v>
      </c>
    </row>
    <row r="85" spans="1:10" ht="49.5" customHeight="1" x14ac:dyDescent="0.25">
      <c r="A85" s="51" t="s">
        <v>61</v>
      </c>
      <c r="B85" s="7">
        <v>45714.634699074071</v>
      </c>
      <c r="C85" s="1">
        <v>45714.634699074071</v>
      </c>
      <c r="D85" s="51" t="s">
        <v>10</v>
      </c>
      <c r="E85" s="3" t="s">
        <v>1334</v>
      </c>
      <c r="F85" s="3" t="s">
        <v>1554</v>
      </c>
      <c r="G85" s="7">
        <v>45765.572222222225</v>
      </c>
      <c r="H85" s="9">
        <v>0.5</v>
      </c>
      <c r="I85" s="11">
        <f t="shared" si="1"/>
        <v>50.937523148153559</v>
      </c>
      <c r="J85" s="6">
        <v>0</v>
      </c>
    </row>
    <row r="86" spans="1:10" ht="49.5" customHeight="1" x14ac:dyDescent="0.25">
      <c r="A86" s="51" t="s">
        <v>61</v>
      </c>
      <c r="B86" s="7">
        <v>45714.66815972222</v>
      </c>
      <c r="C86" s="1">
        <v>45714.66815972222</v>
      </c>
      <c r="D86" s="51" t="s">
        <v>10</v>
      </c>
      <c r="E86" s="3" t="s">
        <v>1555</v>
      </c>
      <c r="F86" s="3" t="s">
        <v>1556</v>
      </c>
      <c r="G86" s="7">
        <v>45789.690972222219</v>
      </c>
      <c r="H86" s="9">
        <v>0</v>
      </c>
      <c r="I86" s="11">
        <f t="shared" si="1"/>
        <v>75.022812499999418</v>
      </c>
      <c r="J86" s="6">
        <v>0</v>
      </c>
    </row>
    <row r="87" spans="1:10" ht="49.5" customHeight="1" x14ac:dyDescent="0.25">
      <c r="A87" s="12" t="s">
        <v>9</v>
      </c>
      <c r="B87" s="19">
        <v>45714</v>
      </c>
      <c r="C87" s="19">
        <v>45715</v>
      </c>
      <c r="D87" s="2" t="s">
        <v>10</v>
      </c>
      <c r="E87" s="17" t="s">
        <v>1559</v>
      </c>
      <c r="F87" s="17" t="s">
        <v>1560</v>
      </c>
      <c r="G87" s="19">
        <v>45790</v>
      </c>
      <c r="H87" s="13">
        <v>0.25</v>
      </c>
      <c r="I87" s="11">
        <f t="shared" si="1"/>
        <v>75</v>
      </c>
      <c r="J87" s="14">
        <v>0</v>
      </c>
    </row>
    <row r="88" spans="1:10" ht="49.5" customHeight="1" x14ac:dyDescent="0.25">
      <c r="A88" s="12" t="s">
        <v>13</v>
      </c>
      <c r="B88" s="19">
        <v>45715</v>
      </c>
      <c r="C88" s="19">
        <v>45715</v>
      </c>
      <c r="D88" s="2" t="s">
        <v>10</v>
      </c>
      <c r="E88" s="17" t="s">
        <v>1561</v>
      </c>
      <c r="F88" s="17" t="s">
        <v>1562</v>
      </c>
      <c r="G88" s="19">
        <v>45783</v>
      </c>
      <c r="H88" s="13">
        <v>0.5</v>
      </c>
      <c r="I88" s="11">
        <f t="shared" si="1"/>
        <v>68</v>
      </c>
      <c r="J88" s="14">
        <v>0</v>
      </c>
    </row>
    <row r="89" spans="1:10" ht="49.5" customHeight="1" x14ac:dyDescent="0.25">
      <c r="A89" s="51" t="s">
        <v>61</v>
      </c>
      <c r="B89" s="7">
        <v>45715.421354166669</v>
      </c>
      <c r="C89" s="1">
        <v>45715.421354166669</v>
      </c>
      <c r="D89" s="51" t="s">
        <v>10</v>
      </c>
      <c r="E89" s="3" t="s">
        <v>1334</v>
      </c>
      <c r="F89" s="3" t="s">
        <v>1563</v>
      </c>
      <c r="G89" s="7">
        <v>45750.444444444445</v>
      </c>
      <c r="H89" s="9">
        <v>3</v>
      </c>
      <c r="I89" s="11">
        <f t="shared" si="1"/>
        <v>35.023090277776646</v>
      </c>
      <c r="J89" s="6">
        <v>0</v>
      </c>
    </row>
    <row r="90" spans="1:10" ht="49.5" customHeight="1" x14ac:dyDescent="0.25">
      <c r="A90" s="12" t="s">
        <v>46</v>
      </c>
      <c r="B90" s="19">
        <v>45715</v>
      </c>
      <c r="C90" s="19">
        <v>45719</v>
      </c>
      <c r="D90" s="2" t="s">
        <v>10</v>
      </c>
      <c r="E90" s="17" t="s">
        <v>1570</v>
      </c>
      <c r="F90" s="17" t="s">
        <v>1571</v>
      </c>
      <c r="G90" s="19">
        <v>45750</v>
      </c>
      <c r="H90" s="13">
        <v>0.2</v>
      </c>
      <c r="I90" s="11">
        <f t="shared" si="1"/>
        <v>31</v>
      </c>
      <c r="J90" s="14">
        <v>0</v>
      </c>
    </row>
    <row r="91" spans="1:10" ht="49.5" customHeight="1" x14ac:dyDescent="0.25">
      <c r="A91" s="12" t="s">
        <v>9</v>
      </c>
      <c r="B91" s="19">
        <v>45716</v>
      </c>
      <c r="C91" s="19">
        <v>45719</v>
      </c>
      <c r="D91" s="2" t="s">
        <v>10</v>
      </c>
      <c r="E91" s="17" t="s">
        <v>1572</v>
      </c>
      <c r="F91" s="17" t="s">
        <v>1573</v>
      </c>
      <c r="G91" s="19">
        <v>45750</v>
      </c>
      <c r="H91" s="13">
        <v>0.1</v>
      </c>
      <c r="I91" s="11">
        <f t="shared" si="1"/>
        <v>31</v>
      </c>
      <c r="J91" s="14">
        <v>0</v>
      </c>
    </row>
    <row r="92" spans="1:10" ht="49.5" customHeight="1" x14ac:dyDescent="0.25">
      <c r="A92" s="12" t="s">
        <v>49</v>
      </c>
      <c r="B92" s="19">
        <v>45716</v>
      </c>
      <c r="C92" s="19">
        <v>45719</v>
      </c>
      <c r="D92" s="2" t="s">
        <v>10</v>
      </c>
      <c r="E92" s="17" t="s">
        <v>1574</v>
      </c>
      <c r="F92" s="17" t="s">
        <v>1575</v>
      </c>
      <c r="G92" s="19">
        <v>45812</v>
      </c>
      <c r="H92" s="13">
        <v>0.3</v>
      </c>
      <c r="I92" s="11">
        <f t="shared" si="1"/>
        <v>93</v>
      </c>
      <c r="J92" s="14">
        <v>0</v>
      </c>
    </row>
    <row r="93" spans="1:10" ht="49.5" customHeight="1" x14ac:dyDescent="0.25">
      <c r="A93" s="8" t="s">
        <v>13</v>
      </c>
      <c r="B93" s="7">
        <v>45716</v>
      </c>
      <c r="C93" s="7">
        <v>45719</v>
      </c>
      <c r="D93" s="2" t="s">
        <v>10</v>
      </c>
      <c r="E93" s="3" t="s">
        <v>1576</v>
      </c>
      <c r="F93" s="3" t="s">
        <v>1577</v>
      </c>
      <c r="G93" s="7">
        <v>45750</v>
      </c>
      <c r="H93" s="9">
        <v>0.2</v>
      </c>
      <c r="I93" s="11">
        <f t="shared" si="1"/>
        <v>31</v>
      </c>
      <c r="J93" s="14">
        <v>0</v>
      </c>
    </row>
    <row r="94" spans="1:10" ht="49.5" customHeight="1" x14ac:dyDescent="0.25">
      <c r="A94" s="12" t="s">
        <v>140</v>
      </c>
      <c r="B94" s="19">
        <v>45718</v>
      </c>
      <c r="C94" s="19">
        <v>45719</v>
      </c>
      <c r="D94" s="2" t="s">
        <v>10</v>
      </c>
      <c r="E94" s="17" t="s">
        <v>1578</v>
      </c>
      <c r="F94" s="17" t="s">
        <v>1579</v>
      </c>
      <c r="G94" s="19">
        <v>45798</v>
      </c>
      <c r="H94" s="13">
        <v>0.25</v>
      </c>
      <c r="I94" s="11">
        <f t="shared" si="1"/>
        <v>79</v>
      </c>
      <c r="J94" s="14">
        <v>0</v>
      </c>
    </row>
    <row r="95" spans="1:10" ht="49.5" customHeight="1" x14ac:dyDescent="0.25">
      <c r="A95" s="12" t="s">
        <v>78</v>
      </c>
      <c r="B95" s="19">
        <v>45719</v>
      </c>
      <c r="C95" s="19">
        <v>45719</v>
      </c>
      <c r="D95" s="2" t="s">
        <v>10</v>
      </c>
      <c r="E95" s="17" t="s">
        <v>1580</v>
      </c>
      <c r="F95" s="17" t="s">
        <v>1581</v>
      </c>
      <c r="G95" s="19">
        <v>45748</v>
      </c>
      <c r="H95" s="13">
        <v>0.5</v>
      </c>
      <c r="I95" s="11">
        <f t="shared" si="1"/>
        <v>29</v>
      </c>
      <c r="J95" s="14">
        <v>0</v>
      </c>
    </row>
    <row r="96" spans="1:10" ht="49.5" customHeight="1" x14ac:dyDescent="0.25">
      <c r="A96" s="8" t="s">
        <v>18</v>
      </c>
      <c r="B96" s="7">
        <v>45719</v>
      </c>
      <c r="C96" s="7">
        <v>45719</v>
      </c>
      <c r="D96" s="2" t="s">
        <v>10</v>
      </c>
      <c r="E96" s="22" t="s">
        <v>1582</v>
      </c>
      <c r="F96" s="3" t="s">
        <v>1583</v>
      </c>
      <c r="G96" s="7">
        <v>45749</v>
      </c>
      <c r="H96" s="9">
        <v>0.2</v>
      </c>
      <c r="I96" s="11">
        <f t="shared" si="1"/>
        <v>30</v>
      </c>
      <c r="J96" s="14">
        <v>0</v>
      </c>
    </row>
    <row r="97" spans="1:10" ht="49.5" customHeight="1" x14ac:dyDescent="0.25">
      <c r="A97" s="41" t="s">
        <v>257</v>
      </c>
      <c r="B97" s="44">
        <v>45719</v>
      </c>
      <c r="C97" s="44">
        <v>45719</v>
      </c>
      <c r="D97" s="41" t="s">
        <v>10</v>
      </c>
      <c r="E97" s="42" t="s">
        <v>1584</v>
      </c>
      <c r="F97" s="42" t="s">
        <v>1586</v>
      </c>
      <c r="G97" s="44">
        <v>45810</v>
      </c>
      <c r="H97" s="45">
        <v>4</v>
      </c>
      <c r="I97" s="11">
        <f t="shared" si="1"/>
        <v>91</v>
      </c>
      <c r="J97" s="6">
        <v>0</v>
      </c>
    </row>
    <row r="98" spans="1:10" ht="49.5" customHeight="1" x14ac:dyDescent="0.25">
      <c r="A98" s="12" t="s">
        <v>13</v>
      </c>
      <c r="B98" s="19">
        <v>45713</v>
      </c>
      <c r="C98" s="19">
        <v>45720</v>
      </c>
      <c r="D98" s="2" t="s">
        <v>10</v>
      </c>
      <c r="E98" s="17" t="s">
        <v>1587</v>
      </c>
      <c r="F98" s="17" t="s">
        <v>1588</v>
      </c>
      <c r="G98" s="19">
        <v>45783</v>
      </c>
      <c r="H98" s="13">
        <v>0.25</v>
      </c>
      <c r="I98" s="11">
        <f t="shared" si="1"/>
        <v>63</v>
      </c>
      <c r="J98" s="14">
        <v>0</v>
      </c>
    </row>
    <row r="99" spans="1:10" ht="49.5" customHeight="1" x14ac:dyDescent="0.25">
      <c r="A99" s="12" t="s">
        <v>9</v>
      </c>
      <c r="B99" s="19">
        <v>45717</v>
      </c>
      <c r="C99" s="19">
        <v>45720</v>
      </c>
      <c r="D99" s="2" t="s">
        <v>10</v>
      </c>
      <c r="E99" s="17" t="s">
        <v>1589</v>
      </c>
      <c r="F99" s="17" t="s">
        <v>1590</v>
      </c>
      <c r="G99" s="19">
        <v>45761</v>
      </c>
      <c r="H99" s="13">
        <v>5.5</v>
      </c>
      <c r="I99" s="11">
        <f t="shared" si="1"/>
        <v>41</v>
      </c>
      <c r="J99" s="14">
        <v>200</v>
      </c>
    </row>
    <row r="100" spans="1:10" ht="49.5" customHeight="1" x14ac:dyDescent="0.25">
      <c r="A100" s="72" t="s">
        <v>61</v>
      </c>
      <c r="B100" s="73">
        <v>45717</v>
      </c>
      <c r="C100" s="73">
        <v>45720</v>
      </c>
      <c r="D100" s="2" t="s">
        <v>10</v>
      </c>
      <c r="E100" s="74" t="s">
        <v>519</v>
      </c>
      <c r="F100" s="3" t="s">
        <v>1591</v>
      </c>
      <c r="G100" s="7">
        <v>45750</v>
      </c>
      <c r="H100" s="9">
        <v>30</v>
      </c>
      <c r="I100" s="11">
        <f t="shared" si="1"/>
        <v>30</v>
      </c>
      <c r="J100" s="14">
        <v>0</v>
      </c>
    </row>
    <row r="101" spans="1:10" ht="49.5" customHeight="1" x14ac:dyDescent="0.25">
      <c r="A101" s="12" t="s">
        <v>9</v>
      </c>
      <c r="B101" s="44">
        <v>45719</v>
      </c>
      <c r="C101" s="44">
        <v>45720</v>
      </c>
      <c r="D101" s="41" t="s">
        <v>10</v>
      </c>
      <c r="E101" s="42" t="s">
        <v>1592</v>
      </c>
      <c r="F101" s="42" t="s">
        <v>1593</v>
      </c>
      <c r="G101" s="44">
        <v>45735</v>
      </c>
      <c r="H101" s="45">
        <v>3.2</v>
      </c>
      <c r="I101" s="11">
        <f t="shared" si="1"/>
        <v>15</v>
      </c>
      <c r="J101" s="6">
        <v>0</v>
      </c>
    </row>
    <row r="102" spans="1:10" ht="49.5" customHeight="1" x14ac:dyDescent="0.25">
      <c r="A102" s="8" t="s">
        <v>34</v>
      </c>
      <c r="B102" s="44">
        <v>45720</v>
      </c>
      <c r="C102" s="44">
        <v>45720</v>
      </c>
      <c r="D102" s="41" t="s">
        <v>10</v>
      </c>
      <c r="E102" s="42" t="s">
        <v>1594</v>
      </c>
      <c r="F102" s="42" t="s">
        <v>1595</v>
      </c>
      <c r="G102" s="44">
        <v>45754</v>
      </c>
      <c r="H102" s="45">
        <v>0.25</v>
      </c>
      <c r="I102" s="11">
        <f t="shared" si="1"/>
        <v>34</v>
      </c>
      <c r="J102" s="6">
        <v>0</v>
      </c>
    </row>
    <row r="103" spans="1:10" ht="49.5" customHeight="1" x14ac:dyDescent="0.25">
      <c r="A103" s="51" t="s">
        <v>61</v>
      </c>
      <c r="B103" s="7">
        <v>45720.332303240742</v>
      </c>
      <c r="C103" s="1">
        <v>45720.332303240742</v>
      </c>
      <c r="D103" s="51" t="s">
        <v>10</v>
      </c>
      <c r="E103" s="3" t="s">
        <v>156</v>
      </c>
      <c r="F103" s="3" t="s">
        <v>1596</v>
      </c>
      <c r="G103" s="7">
        <v>45775.42291666667</v>
      </c>
      <c r="H103" s="9">
        <v>0.41</v>
      </c>
      <c r="I103" s="11">
        <f t="shared" si="1"/>
        <v>55.090613425927586</v>
      </c>
      <c r="J103" s="6">
        <v>0</v>
      </c>
    </row>
    <row r="104" spans="1:10" ht="49.5" customHeight="1" x14ac:dyDescent="0.25">
      <c r="A104" s="12" t="s">
        <v>9</v>
      </c>
      <c r="B104" s="19">
        <v>45719</v>
      </c>
      <c r="C104" s="19">
        <v>45721</v>
      </c>
      <c r="D104" s="2" t="s">
        <v>10</v>
      </c>
      <c r="E104" s="17" t="s">
        <v>1597</v>
      </c>
      <c r="F104" s="17" t="s">
        <v>1598</v>
      </c>
      <c r="G104" s="19">
        <v>45790</v>
      </c>
      <c r="H104" s="13">
        <v>0.25</v>
      </c>
      <c r="I104" s="11">
        <f t="shared" si="1"/>
        <v>69</v>
      </c>
      <c r="J104" s="14">
        <v>0</v>
      </c>
    </row>
    <row r="105" spans="1:10" ht="49.5" customHeight="1" x14ac:dyDescent="0.25">
      <c r="A105" s="12" t="s">
        <v>18</v>
      </c>
      <c r="B105" s="19">
        <v>45719</v>
      </c>
      <c r="C105" s="19">
        <v>45721</v>
      </c>
      <c r="D105" s="2" t="s">
        <v>10</v>
      </c>
      <c r="E105" s="17" t="s">
        <v>1599</v>
      </c>
      <c r="F105" s="17" t="s">
        <v>1600</v>
      </c>
      <c r="G105" s="19">
        <v>45817</v>
      </c>
      <c r="H105" s="13">
        <v>3</v>
      </c>
      <c r="I105" s="11">
        <f t="shared" si="1"/>
        <v>96</v>
      </c>
      <c r="J105" s="14">
        <v>73.3</v>
      </c>
    </row>
    <row r="106" spans="1:10" ht="49.5" customHeight="1" x14ac:dyDescent="0.25">
      <c r="A106" s="12" t="s">
        <v>22</v>
      </c>
      <c r="B106" s="19">
        <v>45719</v>
      </c>
      <c r="C106" s="19">
        <v>45721</v>
      </c>
      <c r="D106" s="2" t="s">
        <v>10</v>
      </c>
      <c r="E106" s="17" t="s">
        <v>1601</v>
      </c>
      <c r="F106" s="17" t="s">
        <v>1602</v>
      </c>
      <c r="G106" s="19">
        <v>45762</v>
      </c>
      <c r="H106" s="13">
        <v>0.25</v>
      </c>
      <c r="I106" s="11">
        <f t="shared" si="1"/>
        <v>41</v>
      </c>
      <c r="J106" s="14">
        <v>0</v>
      </c>
    </row>
    <row r="107" spans="1:10" ht="49.5" customHeight="1" x14ac:dyDescent="0.25">
      <c r="A107" s="12" t="s">
        <v>34</v>
      </c>
      <c r="B107" s="19">
        <v>45721</v>
      </c>
      <c r="C107" s="19">
        <v>45721</v>
      </c>
      <c r="D107" s="2" t="s">
        <v>10</v>
      </c>
      <c r="E107" s="17" t="s">
        <v>1603</v>
      </c>
      <c r="F107" s="17" t="s">
        <v>1604</v>
      </c>
      <c r="G107" s="19">
        <v>45790</v>
      </c>
      <c r="H107" s="13">
        <v>0.25</v>
      </c>
      <c r="I107" s="11">
        <f t="shared" si="1"/>
        <v>69</v>
      </c>
      <c r="J107" s="14">
        <v>0</v>
      </c>
    </row>
    <row r="108" spans="1:10" ht="49.5" customHeight="1" x14ac:dyDescent="0.25">
      <c r="A108" s="12" t="s">
        <v>34</v>
      </c>
      <c r="B108" s="19">
        <v>45721</v>
      </c>
      <c r="C108" s="19">
        <v>45722</v>
      </c>
      <c r="D108" s="2" t="s">
        <v>10</v>
      </c>
      <c r="E108" s="17" t="s">
        <v>1605</v>
      </c>
      <c r="F108" s="17" t="s">
        <v>1606</v>
      </c>
      <c r="G108" s="19">
        <v>45798</v>
      </c>
      <c r="H108" s="13">
        <v>0.5</v>
      </c>
      <c r="I108" s="11">
        <f t="shared" si="1"/>
        <v>76</v>
      </c>
      <c r="J108" s="14">
        <v>0</v>
      </c>
    </row>
    <row r="109" spans="1:10" ht="49.5" customHeight="1" x14ac:dyDescent="0.25">
      <c r="A109" s="12" t="s">
        <v>18</v>
      </c>
      <c r="B109" s="19">
        <v>45722</v>
      </c>
      <c r="C109" s="19">
        <v>45722</v>
      </c>
      <c r="D109" s="2" t="s">
        <v>10</v>
      </c>
      <c r="E109" s="17" t="s">
        <v>1608</v>
      </c>
      <c r="F109" s="17" t="s">
        <v>1609</v>
      </c>
      <c r="G109" s="19">
        <v>45760</v>
      </c>
      <c r="H109" s="13">
        <v>1.5</v>
      </c>
      <c r="I109" s="11">
        <f t="shared" si="1"/>
        <v>38</v>
      </c>
      <c r="J109" s="14">
        <v>23.91</v>
      </c>
    </row>
    <row r="110" spans="1:10" ht="49.5" customHeight="1" x14ac:dyDescent="0.25">
      <c r="A110" s="72" t="s">
        <v>78</v>
      </c>
      <c r="B110" s="73">
        <v>45722</v>
      </c>
      <c r="C110" s="73">
        <v>45722</v>
      </c>
      <c r="D110" s="2" t="s">
        <v>10</v>
      </c>
      <c r="E110" s="75" t="s">
        <v>1610</v>
      </c>
      <c r="F110" s="3" t="s">
        <v>1611</v>
      </c>
      <c r="G110" s="7">
        <v>45752</v>
      </c>
      <c r="H110" s="9">
        <v>0.2</v>
      </c>
      <c r="I110" s="11">
        <f t="shared" si="1"/>
        <v>30</v>
      </c>
      <c r="J110" s="14">
        <v>0</v>
      </c>
    </row>
    <row r="111" spans="1:10" ht="49.5" customHeight="1" x14ac:dyDescent="0.25">
      <c r="A111" s="51" t="s">
        <v>61</v>
      </c>
      <c r="B111" s="7">
        <v>45722.571840277778</v>
      </c>
      <c r="C111" s="1">
        <v>45722.571840277778</v>
      </c>
      <c r="D111" s="51" t="s">
        <v>10</v>
      </c>
      <c r="E111" s="3" t="s">
        <v>1612</v>
      </c>
      <c r="F111" s="3" t="s">
        <v>1613</v>
      </c>
      <c r="G111" s="7">
        <v>45779.37777777778</v>
      </c>
      <c r="H111" s="9">
        <v>1.58</v>
      </c>
      <c r="I111" s="11">
        <f t="shared" si="1"/>
        <v>56.805937500001164</v>
      </c>
      <c r="J111" s="6">
        <v>0</v>
      </c>
    </row>
    <row r="112" spans="1:10" ht="49.5" customHeight="1" x14ac:dyDescent="0.25">
      <c r="A112" s="12" t="s">
        <v>18</v>
      </c>
      <c r="B112" s="19">
        <v>45723</v>
      </c>
      <c r="C112" s="19">
        <v>45723</v>
      </c>
      <c r="D112" s="2" t="s">
        <v>10</v>
      </c>
      <c r="E112" s="17" t="s">
        <v>1616</v>
      </c>
      <c r="F112" s="17" t="s">
        <v>1617</v>
      </c>
      <c r="G112" s="19">
        <v>45749</v>
      </c>
      <c r="H112" s="13">
        <v>0</v>
      </c>
      <c r="I112" s="11">
        <f t="shared" si="1"/>
        <v>26</v>
      </c>
      <c r="J112" s="14">
        <v>0</v>
      </c>
    </row>
    <row r="113" spans="1:10" ht="49.5" customHeight="1" x14ac:dyDescent="0.25">
      <c r="A113" s="12" t="s">
        <v>1618</v>
      </c>
      <c r="B113" s="20">
        <v>45723</v>
      </c>
      <c r="C113" s="20">
        <v>45723</v>
      </c>
      <c r="D113" s="2" t="s">
        <v>10</v>
      </c>
      <c r="E113" s="17" t="s">
        <v>1619</v>
      </c>
      <c r="F113" s="17" t="s">
        <v>1620</v>
      </c>
      <c r="G113" s="20">
        <v>45860</v>
      </c>
      <c r="H113" s="13">
        <v>0</v>
      </c>
      <c r="I113" s="11">
        <f t="shared" si="1"/>
        <v>137</v>
      </c>
      <c r="J113" s="14">
        <v>0</v>
      </c>
    </row>
    <row r="114" spans="1:10" ht="49.5" customHeight="1" x14ac:dyDescent="0.25">
      <c r="A114" s="51" t="s">
        <v>61</v>
      </c>
      <c r="B114" s="7">
        <v>45723.540914351855</v>
      </c>
      <c r="C114" s="1">
        <v>45723.540914351855</v>
      </c>
      <c r="D114" s="51" t="s">
        <v>10</v>
      </c>
      <c r="E114" s="3" t="s">
        <v>198</v>
      </c>
      <c r="F114" s="3" t="s">
        <v>1621</v>
      </c>
      <c r="G114" s="7">
        <v>45761.581250000003</v>
      </c>
      <c r="H114" s="9">
        <v>0.5</v>
      </c>
      <c r="I114" s="11">
        <f t="shared" si="1"/>
        <v>38.040335648147448</v>
      </c>
      <c r="J114" s="6">
        <v>0</v>
      </c>
    </row>
    <row r="115" spans="1:10" ht="49.5" customHeight="1" x14ac:dyDescent="0.25">
      <c r="A115" s="51" t="s">
        <v>61</v>
      </c>
      <c r="B115" s="7">
        <v>45723.550370370373</v>
      </c>
      <c r="C115" s="1">
        <v>45723.550370370373</v>
      </c>
      <c r="D115" s="51" t="s">
        <v>10</v>
      </c>
      <c r="E115" s="3" t="s">
        <v>1622</v>
      </c>
      <c r="F115" s="3" t="s">
        <v>1623</v>
      </c>
      <c r="G115" s="7">
        <v>45782.573611111111</v>
      </c>
      <c r="H115" s="9">
        <v>0.25</v>
      </c>
      <c r="I115" s="11">
        <f t="shared" si="1"/>
        <v>59.023240740738402</v>
      </c>
      <c r="J115" s="6">
        <v>0</v>
      </c>
    </row>
    <row r="116" spans="1:10" ht="49.5" customHeight="1" x14ac:dyDescent="0.25">
      <c r="A116" s="51" t="s">
        <v>61</v>
      </c>
      <c r="B116" s="7">
        <v>45723.567731481482</v>
      </c>
      <c r="C116" s="1">
        <v>45723.567731481482</v>
      </c>
      <c r="D116" s="51" t="s">
        <v>10</v>
      </c>
      <c r="E116" s="3" t="s">
        <v>198</v>
      </c>
      <c r="F116" s="3" t="s">
        <v>1624</v>
      </c>
      <c r="G116" s="7">
        <v>45754.449305555558</v>
      </c>
      <c r="H116" s="9">
        <v>0.5</v>
      </c>
      <c r="I116" s="11">
        <f t="shared" si="1"/>
        <v>30.881574074075615</v>
      </c>
      <c r="J116" s="6">
        <v>0</v>
      </c>
    </row>
    <row r="117" spans="1:10" ht="49.5" customHeight="1" x14ac:dyDescent="0.25">
      <c r="A117" s="51" t="s">
        <v>61</v>
      </c>
      <c r="B117" s="7">
        <v>45723.634884259256</v>
      </c>
      <c r="C117" s="1">
        <v>45723.634884259256</v>
      </c>
      <c r="D117" s="51" t="s">
        <v>10</v>
      </c>
      <c r="E117" s="3" t="s">
        <v>1625</v>
      </c>
      <c r="F117" s="3" t="s">
        <v>1626</v>
      </c>
      <c r="G117" s="7">
        <v>45777.447916666664</v>
      </c>
      <c r="H117" s="9">
        <v>10.029999999999999</v>
      </c>
      <c r="I117" s="11">
        <f t="shared" si="1"/>
        <v>53.813032407408173</v>
      </c>
      <c r="J117" s="6">
        <v>208.11</v>
      </c>
    </row>
    <row r="118" spans="1:10" ht="49.5" customHeight="1" x14ac:dyDescent="0.25">
      <c r="A118" s="12" t="s">
        <v>18</v>
      </c>
      <c r="B118" s="19">
        <v>45725</v>
      </c>
      <c r="C118" s="19">
        <v>45726</v>
      </c>
      <c r="D118" s="2" t="s">
        <v>10</v>
      </c>
      <c r="E118" s="17" t="s">
        <v>1631</v>
      </c>
      <c r="F118" s="17" t="s">
        <v>1632</v>
      </c>
      <c r="G118" s="19">
        <v>45736</v>
      </c>
      <c r="H118" s="13">
        <v>0.5</v>
      </c>
      <c r="I118" s="11">
        <f t="shared" si="1"/>
        <v>10</v>
      </c>
      <c r="J118" s="14">
        <v>0</v>
      </c>
    </row>
    <row r="119" spans="1:10" ht="49.5" customHeight="1" x14ac:dyDescent="0.25">
      <c r="A119" s="12" t="s">
        <v>22</v>
      </c>
      <c r="B119" s="19">
        <v>45726</v>
      </c>
      <c r="C119" s="19">
        <v>45726</v>
      </c>
      <c r="D119" s="2" t="s">
        <v>10</v>
      </c>
      <c r="E119" s="17" t="s">
        <v>1633</v>
      </c>
      <c r="F119" s="17" t="s">
        <v>1634</v>
      </c>
      <c r="G119" s="19">
        <v>45770</v>
      </c>
      <c r="H119" s="96">
        <v>0.25</v>
      </c>
      <c r="I119" s="11">
        <f t="shared" si="1"/>
        <v>44</v>
      </c>
      <c r="J119" s="14">
        <v>0</v>
      </c>
    </row>
    <row r="120" spans="1:10" ht="49.5" customHeight="1" x14ac:dyDescent="0.25">
      <c r="A120" s="51" t="s">
        <v>61</v>
      </c>
      <c r="B120" s="7">
        <v>45726.615474537037</v>
      </c>
      <c r="C120" s="1">
        <v>45726.615474537037</v>
      </c>
      <c r="D120" s="51" t="s">
        <v>10</v>
      </c>
      <c r="E120" s="3" t="s">
        <v>543</v>
      </c>
      <c r="F120" s="3" t="s">
        <v>1635</v>
      </c>
      <c r="G120" s="7">
        <v>45750.409722222219</v>
      </c>
      <c r="H120" s="9">
        <v>0.08</v>
      </c>
      <c r="I120" s="11">
        <f t="shared" si="1"/>
        <v>23.794247685182199</v>
      </c>
      <c r="J120" s="6">
        <v>0</v>
      </c>
    </row>
    <row r="121" spans="1:10" ht="49.5" customHeight="1" x14ac:dyDescent="0.25">
      <c r="A121" s="12" t="s">
        <v>18</v>
      </c>
      <c r="B121" s="19">
        <v>45726</v>
      </c>
      <c r="C121" s="19">
        <v>45727</v>
      </c>
      <c r="D121" s="2" t="s">
        <v>10</v>
      </c>
      <c r="E121" s="17" t="s">
        <v>1641</v>
      </c>
      <c r="F121" s="17" t="s">
        <v>1642</v>
      </c>
      <c r="G121" s="19">
        <v>45734</v>
      </c>
      <c r="H121" s="13">
        <v>0.2</v>
      </c>
      <c r="I121" s="11">
        <f t="shared" si="1"/>
        <v>7</v>
      </c>
      <c r="J121" s="14">
        <v>0</v>
      </c>
    </row>
    <row r="122" spans="1:10" ht="49.5" customHeight="1" x14ac:dyDescent="0.25">
      <c r="A122" s="12" t="s">
        <v>34</v>
      </c>
      <c r="B122" s="19">
        <v>45727</v>
      </c>
      <c r="C122" s="19">
        <v>45727</v>
      </c>
      <c r="D122" s="2" t="s">
        <v>10</v>
      </c>
      <c r="E122" s="17" t="s">
        <v>1643</v>
      </c>
      <c r="F122" s="17" t="s">
        <v>1644</v>
      </c>
      <c r="G122" s="19">
        <v>45762</v>
      </c>
      <c r="H122" s="13">
        <v>0.2</v>
      </c>
      <c r="I122" s="11">
        <f t="shared" si="1"/>
        <v>35</v>
      </c>
      <c r="J122" s="14">
        <v>0</v>
      </c>
    </row>
    <row r="123" spans="1:10" ht="49.5" customHeight="1" x14ac:dyDescent="0.25">
      <c r="A123" s="12" t="s">
        <v>22</v>
      </c>
      <c r="B123" s="19">
        <v>45727</v>
      </c>
      <c r="C123" s="19">
        <v>45727</v>
      </c>
      <c r="D123" s="2" t="s">
        <v>10</v>
      </c>
      <c r="E123" s="17" t="s">
        <v>1645</v>
      </c>
      <c r="F123" s="17" t="s">
        <v>1646</v>
      </c>
      <c r="G123" s="19">
        <v>45756</v>
      </c>
      <c r="H123" s="13">
        <v>0.2</v>
      </c>
      <c r="I123" s="11">
        <f t="shared" si="1"/>
        <v>29</v>
      </c>
      <c r="J123" s="14">
        <v>0</v>
      </c>
    </row>
    <row r="124" spans="1:10" ht="49.5" customHeight="1" x14ac:dyDescent="0.25">
      <c r="A124" s="51" t="s">
        <v>22</v>
      </c>
      <c r="B124" s="44">
        <v>45726</v>
      </c>
      <c r="C124" s="44">
        <v>45727</v>
      </c>
      <c r="D124" s="41" t="s">
        <v>10</v>
      </c>
      <c r="E124" s="42" t="s">
        <v>1536</v>
      </c>
      <c r="F124" s="42" t="s">
        <v>1537</v>
      </c>
      <c r="G124" s="44">
        <v>45827</v>
      </c>
      <c r="H124" s="45">
        <v>2</v>
      </c>
      <c r="I124" s="11">
        <f t="shared" si="1"/>
        <v>100</v>
      </c>
      <c r="J124" s="48">
        <v>45.42</v>
      </c>
    </row>
    <row r="125" spans="1:10" ht="49.5" customHeight="1" x14ac:dyDescent="0.25">
      <c r="A125" s="51" t="s">
        <v>46</v>
      </c>
      <c r="B125" s="44">
        <v>45726</v>
      </c>
      <c r="C125" s="44">
        <v>45727</v>
      </c>
      <c r="D125" s="41" t="s">
        <v>10</v>
      </c>
      <c r="E125" s="42" t="s">
        <v>1639</v>
      </c>
      <c r="F125" s="42" t="s">
        <v>1640</v>
      </c>
      <c r="G125" s="44">
        <v>45757</v>
      </c>
      <c r="H125" s="45">
        <v>0.5</v>
      </c>
      <c r="I125" s="11">
        <f t="shared" si="1"/>
        <v>30</v>
      </c>
      <c r="J125" s="6">
        <v>0</v>
      </c>
    </row>
    <row r="126" spans="1:10" ht="49.5" customHeight="1" x14ac:dyDescent="0.25">
      <c r="A126" s="12" t="s">
        <v>243</v>
      </c>
      <c r="B126" s="44">
        <v>45727</v>
      </c>
      <c r="C126" s="44">
        <v>45727</v>
      </c>
      <c r="D126" s="41" t="s">
        <v>10</v>
      </c>
      <c r="E126" s="42" t="s">
        <v>1649</v>
      </c>
      <c r="F126" s="42" t="s">
        <v>1650</v>
      </c>
      <c r="G126" s="44">
        <v>45793</v>
      </c>
      <c r="H126" s="45">
        <v>0.2</v>
      </c>
      <c r="I126" s="11">
        <f t="shared" si="1"/>
        <v>66</v>
      </c>
      <c r="J126" s="6">
        <v>0</v>
      </c>
    </row>
    <row r="127" spans="1:10" ht="49.5" customHeight="1" x14ac:dyDescent="0.25">
      <c r="A127" s="12" t="s">
        <v>78</v>
      </c>
      <c r="B127" s="19">
        <v>45727</v>
      </c>
      <c r="C127" s="19">
        <v>45728</v>
      </c>
      <c r="D127" s="2" t="s">
        <v>10</v>
      </c>
      <c r="E127" s="17" t="s">
        <v>1651</v>
      </c>
      <c r="F127" s="17" t="s">
        <v>1652</v>
      </c>
      <c r="G127" s="19">
        <v>45779</v>
      </c>
      <c r="H127" s="13">
        <v>0.2</v>
      </c>
      <c r="I127" s="11">
        <f t="shared" si="1"/>
        <v>51</v>
      </c>
      <c r="J127" s="14">
        <v>0</v>
      </c>
    </row>
    <row r="128" spans="1:10" ht="49.5" customHeight="1" x14ac:dyDescent="0.25">
      <c r="A128" s="12" t="s">
        <v>18</v>
      </c>
      <c r="B128" s="19">
        <v>45728</v>
      </c>
      <c r="C128" s="19">
        <v>45728</v>
      </c>
      <c r="D128" s="2" t="s">
        <v>10</v>
      </c>
      <c r="E128" s="17" t="s">
        <v>1653</v>
      </c>
      <c r="F128" s="17" t="s">
        <v>1654</v>
      </c>
      <c r="G128" s="19">
        <v>45730</v>
      </c>
      <c r="H128" s="13">
        <v>2.5</v>
      </c>
      <c r="I128" s="11">
        <f t="shared" si="1"/>
        <v>2</v>
      </c>
      <c r="J128" s="14">
        <v>0</v>
      </c>
    </row>
    <row r="129" spans="1:10" ht="49.5" customHeight="1" x14ac:dyDescent="0.25">
      <c r="A129" s="12" t="s">
        <v>18</v>
      </c>
      <c r="B129" s="19">
        <v>45728</v>
      </c>
      <c r="C129" s="19">
        <v>45728</v>
      </c>
      <c r="D129" s="2" t="s">
        <v>10</v>
      </c>
      <c r="E129" s="17" t="s">
        <v>1655</v>
      </c>
      <c r="F129" s="17" t="s">
        <v>1656</v>
      </c>
      <c r="G129" s="19">
        <v>45730</v>
      </c>
      <c r="H129" s="13">
        <v>0.2</v>
      </c>
      <c r="I129" s="11">
        <f t="shared" si="1"/>
        <v>2</v>
      </c>
      <c r="J129" s="14">
        <v>0</v>
      </c>
    </row>
    <row r="130" spans="1:10" ht="49.5" customHeight="1" x14ac:dyDescent="0.25">
      <c r="A130" s="51" t="s">
        <v>61</v>
      </c>
      <c r="B130" s="7">
        <v>45728.629571759258</v>
      </c>
      <c r="C130" s="1">
        <v>45728.629571759258</v>
      </c>
      <c r="D130" s="51" t="s">
        <v>10</v>
      </c>
      <c r="E130" s="3" t="s">
        <v>1657</v>
      </c>
      <c r="F130" s="3" t="s">
        <v>1658</v>
      </c>
      <c r="G130" s="7">
        <v>45789.381944444445</v>
      </c>
      <c r="H130" s="9">
        <v>0</v>
      </c>
      <c r="I130" s="11">
        <f t="shared" si="1"/>
        <v>60.752372685186856</v>
      </c>
      <c r="J130" s="6">
        <v>0</v>
      </c>
    </row>
    <row r="131" spans="1:10" ht="49.5" customHeight="1" x14ac:dyDescent="0.25">
      <c r="A131" s="51" t="s">
        <v>22</v>
      </c>
      <c r="B131" s="44">
        <v>45729</v>
      </c>
      <c r="C131" s="44">
        <v>45729</v>
      </c>
      <c r="D131" s="41" t="s">
        <v>10</v>
      </c>
      <c r="E131" s="42" t="s">
        <v>1659</v>
      </c>
      <c r="F131" s="42" t="s">
        <v>1660</v>
      </c>
      <c r="G131" s="44">
        <v>45805</v>
      </c>
      <c r="H131" s="45">
        <v>1</v>
      </c>
      <c r="I131" s="11">
        <f t="shared" ref="I131:I194" si="2">G131-C131</f>
        <v>76</v>
      </c>
      <c r="J131" s="48">
        <v>39.04</v>
      </c>
    </row>
    <row r="132" spans="1:10" ht="49.5" customHeight="1" x14ac:dyDescent="0.25">
      <c r="A132" s="51" t="s">
        <v>61</v>
      </c>
      <c r="B132" s="7">
        <v>45729.358078703706</v>
      </c>
      <c r="C132" s="1">
        <v>45729.358078703706</v>
      </c>
      <c r="D132" s="51" t="s">
        <v>10</v>
      </c>
      <c r="E132" s="3" t="s">
        <v>130</v>
      </c>
      <c r="F132" s="3" t="s">
        <v>1661</v>
      </c>
      <c r="G132" s="7">
        <v>45818.385416666664</v>
      </c>
      <c r="H132" s="9">
        <v>0.5</v>
      </c>
      <c r="I132" s="11">
        <f t="shared" si="2"/>
        <v>89.027337962957972</v>
      </c>
      <c r="J132" s="6">
        <v>0</v>
      </c>
    </row>
    <row r="133" spans="1:10" ht="49.5" customHeight="1" x14ac:dyDescent="0.25">
      <c r="A133" s="12" t="s">
        <v>22</v>
      </c>
      <c r="B133" s="19">
        <v>45727</v>
      </c>
      <c r="C133" s="19">
        <v>45730</v>
      </c>
      <c r="D133" s="2" t="s">
        <v>10</v>
      </c>
      <c r="E133" s="17" t="s">
        <v>1662</v>
      </c>
      <c r="F133" s="17" t="s">
        <v>1663</v>
      </c>
      <c r="G133" s="19">
        <v>45800</v>
      </c>
      <c r="H133" s="13">
        <v>8.5</v>
      </c>
      <c r="I133" s="11">
        <f t="shared" si="2"/>
        <v>70</v>
      </c>
      <c r="J133" s="14">
        <v>346.24</v>
      </c>
    </row>
    <row r="134" spans="1:10" ht="49.5" customHeight="1" x14ac:dyDescent="0.25">
      <c r="A134" s="12" t="s">
        <v>9</v>
      </c>
      <c r="B134" s="19">
        <v>45730</v>
      </c>
      <c r="C134" s="19">
        <v>45730</v>
      </c>
      <c r="D134" s="2" t="s">
        <v>10</v>
      </c>
      <c r="E134" s="17" t="s">
        <v>1668</v>
      </c>
      <c r="F134" s="17" t="s">
        <v>1669</v>
      </c>
      <c r="G134" s="19">
        <v>45770</v>
      </c>
      <c r="H134" s="13">
        <v>0.25</v>
      </c>
      <c r="I134" s="11">
        <f t="shared" si="2"/>
        <v>40</v>
      </c>
      <c r="J134" s="14">
        <v>0</v>
      </c>
    </row>
    <row r="135" spans="1:10" ht="49.5" customHeight="1" x14ac:dyDescent="0.25">
      <c r="A135" s="51" t="s">
        <v>61</v>
      </c>
      <c r="B135" s="7">
        <v>45730.603703703702</v>
      </c>
      <c r="C135" s="1">
        <v>45730.603703703702</v>
      </c>
      <c r="D135" s="51" t="s">
        <v>10</v>
      </c>
      <c r="E135" s="3" t="s">
        <v>1671</v>
      </c>
      <c r="F135" s="3" t="s">
        <v>1672</v>
      </c>
      <c r="G135" s="7">
        <v>45807.681944444441</v>
      </c>
      <c r="H135" s="9">
        <v>14.26</v>
      </c>
      <c r="I135" s="11">
        <f t="shared" si="2"/>
        <v>77.078240740738693</v>
      </c>
      <c r="J135" s="6">
        <v>0</v>
      </c>
    </row>
    <row r="136" spans="1:10" ht="49.5" customHeight="1" x14ac:dyDescent="0.25">
      <c r="A136" s="51" t="s">
        <v>61</v>
      </c>
      <c r="B136" s="7">
        <v>45731.541365740741</v>
      </c>
      <c r="C136" s="1">
        <v>45731.541365740741</v>
      </c>
      <c r="D136" s="51" t="s">
        <v>10</v>
      </c>
      <c r="E136" s="3" t="s">
        <v>497</v>
      </c>
      <c r="F136" s="3" t="s">
        <v>1673</v>
      </c>
      <c r="G136" s="7">
        <v>45785.416666666664</v>
      </c>
      <c r="H136" s="9">
        <v>0</v>
      </c>
      <c r="I136" s="11">
        <f t="shared" si="2"/>
        <v>53.875300925923511</v>
      </c>
      <c r="J136" s="6">
        <v>0</v>
      </c>
    </row>
    <row r="137" spans="1:10" ht="49.5" customHeight="1" x14ac:dyDescent="0.25">
      <c r="A137" s="12" t="s">
        <v>9</v>
      </c>
      <c r="B137" s="19">
        <v>45733</v>
      </c>
      <c r="C137" s="19">
        <v>45733</v>
      </c>
      <c r="D137" s="2" t="s">
        <v>10</v>
      </c>
      <c r="E137" s="17" t="s">
        <v>1678</v>
      </c>
      <c r="F137" s="17" t="s">
        <v>1679</v>
      </c>
      <c r="G137" s="19">
        <v>45793</v>
      </c>
      <c r="H137" s="13">
        <v>0.25</v>
      </c>
      <c r="I137" s="11">
        <f t="shared" si="2"/>
        <v>60</v>
      </c>
      <c r="J137" s="14">
        <v>0</v>
      </c>
    </row>
    <row r="138" spans="1:10" ht="49.5" customHeight="1" x14ac:dyDescent="0.25">
      <c r="A138" s="12" t="s">
        <v>78</v>
      </c>
      <c r="B138" s="44">
        <v>45729</v>
      </c>
      <c r="C138" s="44">
        <v>45733</v>
      </c>
      <c r="D138" s="41" t="s">
        <v>10</v>
      </c>
      <c r="E138" s="42" t="s">
        <v>1675</v>
      </c>
      <c r="F138" s="42" t="s">
        <v>1676</v>
      </c>
      <c r="G138" s="44">
        <v>45755</v>
      </c>
      <c r="H138" s="45">
        <v>0.25</v>
      </c>
      <c r="I138" s="11">
        <f t="shared" si="2"/>
        <v>22</v>
      </c>
      <c r="J138" s="6">
        <v>0</v>
      </c>
    </row>
    <row r="139" spans="1:10" ht="49.5" customHeight="1" x14ac:dyDescent="0.25">
      <c r="A139" s="12" t="s">
        <v>78</v>
      </c>
      <c r="B139" s="44">
        <v>45729</v>
      </c>
      <c r="C139" s="44">
        <v>45733</v>
      </c>
      <c r="D139" s="41" t="s">
        <v>10</v>
      </c>
      <c r="E139" s="42" t="s">
        <v>1675</v>
      </c>
      <c r="F139" s="42" t="s">
        <v>1680</v>
      </c>
      <c r="G139" s="44">
        <v>45805</v>
      </c>
      <c r="H139" s="45">
        <v>1</v>
      </c>
      <c r="I139" s="11">
        <f t="shared" si="2"/>
        <v>72</v>
      </c>
      <c r="J139" s="6">
        <v>0</v>
      </c>
    </row>
    <row r="140" spans="1:10" ht="49.5" customHeight="1" x14ac:dyDescent="0.25">
      <c r="A140" s="51" t="s">
        <v>61</v>
      </c>
      <c r="B140" s="7">
        <v>45733.317245370374</v>
      </c>
      <c r="C140" s="1">
        <v>45733.317245370374</v>
      </c>
      <c r="D140" s="51" t="s">
        <v>10</v>
      </c>
      <c r="E140" s="3" t="s">
        <v>1681</v>
      </c>
      <c r="F140" s="3" t="s">
        <v>1682</v>
      </c>
      <c r="G140" s="7">
        <v>45751.604166666664</v>
      </c>
      <c r="H140" s="9">
        <v>0.17</v>
      </c>
      <c r="I140" s="11">
        <f t="shared" si="2"/>
        <v>18.286921296290529</v>
      </c>
      <c r="J140" s="6">
        <v>0</v>
      </c>
    </row>
    <row r="141" spans="1:10" ht="49.5" customHeight="1" x14ac:dyDescent="0.25">
      <c r="A141" s="51" t="s">
        <v>18</v>
      </c>
      <c r="B141" s="7">
        <v>45728</v>
      </c>
      <c r="C141" s="1">
        <v>45728</v>
      </c>
      <c r="D141" s="51" t="s">
        <v>10</v>
      </c>
      <c r="E141" s="3" t="s">
        <v>1683</v>
      </c>
      <c r="F141" s="3" t="s">
        <v>1684</v>
      </c>
      <c r="G141" s="7">
        <v>45754</v>
      </c>
      <c r="H141" s="9">
        <v>0.3</v>
      </c>
      <c r="I141" s="11">
        <f t="shared" si="2"/>
        <v>26</v>
      </c>
      <c r="J141" s="14">
        <v>0</v>
      </c>
    </row>
    <row r="142" spans="1:10" ht="49.5" customHeight="1" x14ac:dyDescent="0.25">
      <c r="A142" s="51" t="s">
        <v>18</v>
      </c>
      <c r="B142" s="7">
        <v>45729</v>
      </c>
      <c r="C142" s="1">
        <v>45729</v>
      </c>
      <c r="D142" s="51" t="s">
        <v>10</v>
      </c>
      <c r="E142" s="22" t="s">
        <v>1685</v>
      </c>
      <c r="F142" s="3" t="s">
        <v>1686</v>
      </c>
      <c r="G142" s="1">
        <v>45750</v>
      </c>
      <c r="H142" s="9">
        <v>3.5</v>
      </c>
      <c r="I142" s="11">
        <f t="shared" si="2"/>
        <v>21</v>
      </c>
      <c r="J142" s="14">
        <v>0</v>
      </c>
    </row>
    <row r="143" spans="1:10" ht="49.5" customHeight="1" x14ac:dyDescent="0.25">
      <c r="A143" s="12" t="s">
        <v>18</v>
      </c>
      <c r="B143" s="19">
        <v>45729</v>
      </c>
      <c r="C143" s="19">
        <v>45734</v>
      </c>
      <c r="D143" s="2" t="s">
        <v>10</v>
      </c>
      <c r="E143" s="17" t="s">
        <v>1687</v>
      </c>
      <c r="F143" s="17" t="s">
        <v>1688</v>
      </c>
      <c r="G143" s="19">
        <v>45768</v>
      </c>
      <c r="H143" s="13">
        <v>1.5</v>
      </c>
      <c r="I143" s="11">
        <f t="shared" si="2"/>
        <v>34</v>
      </c>
      <c r="J143" s="14">
        <v>30</v>
      </c>
    </row>
    <row r="144" spans="1:10" ht="49.5" customHeight="1" x14ac:dyDescent="0.25">
      <c r="A144" s="12" t="s">
        <v>140</v>
      </c>
      <c r="B144" s="19">
        <v>45729</v>
      </c>
      <c r="C144" s="19">
        <v>45734</v>
      </c>
      <c r="D144" s="2" t="s">
        <v>10</v>
      </c>
      <c r="E144" s="17" t="s">
        <v>1689</v>
      </c>
      <c r="F144" s="17" t="s">
        <v>1690</v>
      </c>
      <c r="G144" s="19">
        <v>45832</v>
      </c>
      <c r="H144" s="13">
        <v>1</v>
      </c>
      <c r="I144" s="11">
        <f t="shared" si="2"/>
        <v>98</v>
      </c>
      <c r="J144" s="14">
        <v>0</v>
      </c>
    </row>
    <row r="145" spans="1:10" ht="49.5" customHeight="1" x14ac:dyDescent="0.25">
      <c r="A145" s="12" t="s">
        <v>140</v>
      </c>
      <c r="B145" s="19">
        <v>45729</v>
      </c>
      <c r="C145" s="19">
        <v>45734</v>
      </c>
      <c r="D145" s="2" t="s">
        <v>10</v>
      </c>
      <c r="E145" s="17" t="s">
        <v>1689</v>
      </c>
      <c r="F145" s="17" t="s">
        <v>1691</v>
      </c>
      <c r="G145" s="19">
        <v>45832</v>
      </c>
      <c r="H145" s="13">
        <v>0.5</v>
      </c>
      <c r="I145" s="11">
        <f t="shared" si="2"/>
        <v>98</v>
      </c>
      <c r="J145" s="14">
        <v>0</v>
      </c>
    </row>
    <row r="146" spans="1:10" ht="49.5" customHeight="1" x14ac:dyDescent="0.25">
      <c r="A146" s="12" t="s">
        <v>140</v>
      </c>
      <c r="B146" s="44">
        <v>45734</v>
      </c>
      <c r="C146" s="44">
        <v>45734</v>
      </c>
      <c r="D146" s="41" t="s">
        <v>10</v>
      </c>
      <c r="E146" s="42" t="s">
        <v>1696</v>
      </c>
      <c r="F146" s="42" t="s">
        <v>1700</v>
      </c>
      <c r="G146" s="44">
        <v>45826</v>
      </c>
      <c r="H146" s="45">
        <v>0.25</v>
      </c>
      <c r="I146" s="11">
        <f t="shared" si="2"/>
        <v>92</v>
      </c>
      <c r="J146" s="6">
        <v>0</v>
      </c>
    </row>
    <row r="147" spans="1:10" ht="49.5" customHeight="1" x14ac:dyDescent="0.25">
      <c r="A147" s="12" t="s">
        <v>243</v>
      </c>
      <c r="B147" s="44">
        <v>45734</v>
      </c>
      <c r="C147" s="44">
        <v>45734</v>
      </c>
      <c r="D147" s="41" t="s">
        <v>10</v>
      </c>
      <c r="E147" s="42" t="s">
        <v>1698</v>
      </c>
      <c r="F147" s="42" t="s">
        <v>1701</v>
      </c>
      <c r="G147" s="44">
        <v>45825</v>
      </c>
      <c r="H147" s="45">
        <v>0.7</v>
      </c>
      <c r="I147" s="11">
        <f t="shared" si="2"/>
        <v>91</v>
      </c>
      <c r="J147" s="48">
        <v>0</v>
      </c>
    </row>
    <row r="148" spans="1:10" ht="49.5" customHeight="1" x14ac:dyDescent="0.25">
      <c r="A148" s="51" t="s">
        <v>61</v>
      </c>
      <c r="B148" s="7">
        <v>45734.471365740741</v>
      </c>
      <c r="C148" s="1">
        <v>45734.471365740741</v>
      </c>
      <c r="D148" s="51" t="s">
        <v>10</v>
      </c>
      <c r="E148" s="3" t="s">
        <v>1702</v>
      </c>
      <c r="F148" s="3" t="s">
        <v>1703</v>
      </c>
      <c r="G148" s="7">
        <v>45756.62222222222</v>
      </c>
      <c r="H148" s="9">
        <v>3</v>
      </c>
      <c r="I148" s="11">
        <f t="shared" si="2"/>
        <v>22.150856481479423</v>
      </c>
      <c r="J148" s="6">
        <v>0</v>
      </c>
    </row>
    <row r="149" spans="1:10" ht="49.5" customHeight="1" x14ac:dyDescent="0.25">
      <c r="A149" s="51" t="s">
        <v>61</v>
      </c>
      <c r="B149" s="7">
        <v>45734.642800925925</v>
      </c>
      <c r="C149" s="1">
        <v>45734.642800925925</v>
      </c>
      <c r="D149" s="51" t="s">
        <v>10</v>
      </c>
      <c r="E149" s="3" t="s">
        <v>1704</v>
      </c>
      <c r="F149" s="3" t="s">
        <v>1705</v>
      </c>
      <c r="G149" s="7">
        <v>45750.71597222222</v>
      </c>
      <c r="H149" s="9">
        <v>0</v>
      </c>
      <c r="I149" s="11">
        <f t="shared" si="2"/>
        <v>16.073171296295186</v>
      </c>
      <c r="J149" s="6">
        <v>0</v>
      </c>
    </row>
    <row r="150" spans="1:10" ht="49.5" customHeight="1" x14ac:dyDescent="0.25">
      <c r="A150" s="51" t="s">
        <v>61</v>
      </c>
      <c r="B150" s="7">
        <v>45734.974768518521</v>
      </c>
      <c r="C150" s="1">
        <v>45734.974768518521</v>
      </c>
      <c r="D150" s="51" t="s">
        <v>10</v>
      </c>
      <c r="E150" s="3" t="s">
        <v>1706</v>
      </c>
      <c r="F150" s="3" t="s">
        <v>1707</v>
      </c>
      <c r="G150" s="7">
        <v>45754.655555555553</v>
      </c>
      <c r="H150" s="9">
        <v>0.33</v>
      </c>
      <c r="I150" s="11">
        <f t="shared" si="2"/>
        <v>19.680787037032133</v>
      </c>
      <c r="J150" s="6">
        <v>0</v>
      </c>
    </row>
    <row r="151" spans="1:10" ht="49.5" customHeight="1" x14ac:dyDescent="0.25">
      <c r="A151" s="12" t="s">
        <v>18</v>
      </c>
      <c r="B151" s="19">
        <v>45733</v>
      </c>
      <c r="C151" s="19">
        <v>45735</v>
      </c>
      <c r="D151" s="2" t="s">
        <v>10</v>
      </c>
      <c r="E151" s="17" t="s">
        <v>1710</v>
      </c>
      <c r="F151" s="17" t="s">
        <v>1711</v>
      </c>
      <c r="G151" s="19">
        <v>45769</v>
      </c>
      <c r="H151" s="13">
        <v>0.5</v>
      </c>
      <c r="I151" s="11">
        <f t="shared" si="2"/>
        <v>34</v>
      </c>
      <c r="J151" s="14">
        <v>0</v>
      </c>
    </row>
    <row r="152" spans="1:10" ht="49.5" customHeight="1" x14ac:dyDescent="0.25">
      <c r="A152" s="12" t="s">
        <v>9</v>
      </c>
      <c r="B152" s="19">
        <v>45734</v>
      </c>
      <c r="C152" s="19">
        <v>45735</v>
      </c>
      <c r="D152" s="2" t="s">
        <v>10</v>
      </c>
      <c r="E152" s="17" t="s">
        <v>1714</v>
      </c>
      <c r="F152" s="17" t="s">
        <v>1715</v>
      </c>
      <c r="G152" s="19">
        <v>45828</v>
      </c>
      <c r="H152" s="13">
        <v>0.5</v>
      </c>
      <c r="I152" s="11">
        <f t="shared" si="2"/>
        <v>93</v>
      </c>
      <c r="J152" s="14">
        <v>0</v>
      </c>
    </row>
    <row r="153" spans="1:10" ht="49.5" customHeight="1" x14ac:dyDescent="0.25">
      <c r="A153" s="12" t="s">
        <v>9</v>
      </c>
      <c r="B153" s="19">
        <v>45734</v>
      </c>
      <c r="C153" s="19">
        <v>45735</v>
      </c>
      <c r="D153" s="2" t="s">
        <v>10</v>
      </c>
      <c r="E153" s="17" t="s">
        <v>1678</v>
      </c>
      <c r="F153" s="17" t="s">
        <v>1718</v>
      </c>
      <c r="G153" s="19">
        <v>45772</v>
      </c>
      <c r="H153" s="13">
        <v>0.25</v>
      </c>
      <c r="I153" s="11">
        <f t="shared" si="2"/>
        <v>37</v>
      </c>
      <c r="J153" s="14">
        <v>0</v>
      </c>
    </row>
    <row r="154" spans="1:10" ht="49.5" customHeight="1" x14ac:dyDescent="0.25">
      <c r="A154" s="12" t="s">
        <v>177</v>
      </c>
      <c r="B154" s="44">
        <v>45735</v>
      </c>
      <c r="C154" s="44">
        <v>45735</v>
      </c>
      <c r="D154" s="41" t="s">
        <v>10</v>
      </c>
      <c r="E154" s="42" t="s">
        <v>141</v>
      </c>
      <c r="F154" s="42" t="s">
        <v>1720</v>
      </c>
      <c r="G154" s="44">
        <v>45833</v>
      </c>
      <c r="H154" s="45">
        <v>0.5</v>
      </c>
      <c r="I154" s="11">
        <f t="shared" si="2"/>
        <v>98</v>
      </c>
      <c r="J154" s="6">
        <v>0</v>
      </c>
    </row>
    <row r="155" spans="1:10" ht="49.5" customHeight="1" x14ac:dyDescent="0.25">
      <c r="A155" s="41" t="s">
        <v>18</v>
      </c>
      <c r="B155" s="44">
        <v>45735</v>
      </c>
      <c r="C155" s="44">
        <v>45735</v>
      </c>
      <c r="D155" s="41" t="s">
        <v>10</v>
      </c>
      <c r="E155" s="42" t="s">
        <v>141</v>
      </c>
      <c r="F155" s="42" t="s">
        <v>1721</v>
      </c>
      <c r="G155" s="44">
        <v>45835</v>
      </c>
      <c r="H155" s="45">
        <v>2.65</v>
      </c>
      <c r="I155" s="11">
        <f t="shared" si="2"/>
        <v>100</v>
      </c>
      <c r="J155" s="48">
        <v>152.607</v>
      </c>
    </row>
    <row r="156" spans="1:10" ht="49.5" customHeight="1" x14ac:dyDescent="0.25">
      <c r="A156" s="12" t="s">
        <v>9</v>
      </c>
      <c r="B156" s="19">
        <v>45736</v>
      </c>
      <c r="C156" s="19">
        <v>45736</v>
      </c>
      <c r="D156" s="2" t="s">
        <v>10</v>
      </c>
      <c r="E156" s="17" t="s">
        <v>1728</v>
      </c>
      <c r="F156" s="17" t="s">
        <v>1729</v>
      </c>
      <c r="G156" s="19">
        <v>45749</v>
      </c>
      <c r="H156" s="13">
        <v>0.2</v>
      </c>
      <c r="I156" s="11">
        <f t="shared" si="2"/>
        <v>13</v>
      </c>
      <c r="J156" s="14">
        <v>0</v>
      </c>
    </row>
    <row r="157" spans="1:10" ht="49.5" customHeight="1" x14ac:dyDescent="0.25">
      <c r="A157" s="12" t="s">
        <v>9</v>
      </c>
      <c r="B157" s="19">
        <v>45736</v>
      </c>
      <c r="C157" s="19">
        <v>45736</v>
      </c>
      <c r="D157" s="2" t="s">
        <v>10</v>
      </c>
      <c r="E157" s="17" t="s">
        <v>1730</v>
      </c>
      <c r="F157" s="17" t="s">
        <v>1731</v>
      </c>
      <c r="G157" s="19">
        <v>45756</v>
      </c>
      <c r="H157" s="13">
        <v>0.2</v>
      </c>
      <c r="I157" s="11">
        <f t="shared" si="2"/>
        <v>20</v>
      </c>
      <c r="J157" s="14">
        <v>0</v>
      </c>
    </row>
    <row r="158" spans="1:10" ht="49.5" customHeight="1" x14ac:dyDescent="0.25">
      <c r="A158" s="51" t="s">
        <v>61</v>
      </c>
      <c r="B158" s="7">
        <v>45736.398773148147</v>
      </c>
      <c r="C158" s="1">
        <v>45736.398773148147</v>
      </c>
      <c r="D158" s="51" t="s">
        <v>10</v>
      </c>
      <c r="E158" s="3" t="s">
        <v>1512</v>
      </c>
      <c r="F158" s="3" t="s">
        <v>1734</v>
      </c>
      <c r="G158" s="7">
        <v>45750.581250000003</v>
      </c>
      <c r="H158" s="9">
        <v>0</v>
      </c>
      <c r="I158" s="11">
        <f t="shared" si="2"/>
        <v>14.182476851856336</v>
      </c>
      <c r="J158" s="6">
        <v>0</v>
      </c>
    </row>
    <row r="159" spans="1:10" ht="49.5" customHeight="1" x14ac:dyDescent="0.25">
      <c r="A159" s="51" t="s">
        <v>61</v>
      </c>
      <c r="B159" s="7">
        <v>45736.647696759261</v>
      </c>
      <c r="C159" s="1">
        <v>45736.647696759261</v>
      </c>
      <c r="D159" s="51" t="s">
        <v>10</v>
      </c>
      <c r="E159" s="3" t="s">
        <v>1735</v>
      </c>
      <c r="F159" s="3" t="s">
        <v>1736</v>
      </c>
      <c r="G159" s="7">
        <v>45754.662499999999</v>
      </c>
      <c r="H159" s="9">
        <v>0</v>
      </c>
      <c r="I159" s="11">
        <f t="shared" si="2"/>
        <v>18.01480324073782</v>
      </c>
      <c r="J159" s="6">
        <v>0</v>
      </c>
    </row>
    <row r="160" spans="1:10" ht="49.5" customHeight="1" x14ac:dyDescent="0.25">
      <c r="A160" s="51" t="s">
        <v>61</v>
      </c>
      <c r="B160" s="7">
        <v>45736.740104166667</v>
      </c>
      <c r="C160" s="1">
        <v>45736.740104166667</v>
      </c>
      <c r="D160" s="51" t="s">
        <v>10</v>
      </c>
      <c r="E160" s="3" t="s">
        <v>1737</v>
      </c>
      <c r="F160" s="3" t="s">
        <v>1738</v>
      </c>
      <c r="G160" s="7">
        <v>45805.542361111111</v>
      </c>
      <c r="H160" s="9">
        <v>71.5</v>
      </c>
      <c r="I160" s="11">
        <f t="shared" si="2"/>
        <v>68.802256944443798</v>
      </c>
      <c r="J160" s="6">
        <v>0</v>
      </c>
    </row>
    <row r="161" spans="1:10" ht="49.5" customHeight="1" x14ac:dyDescent="0.25">
      <c r="A161" s="12" t="s">
        <v>49</v>
      </c>
      <c r="B161" s="19">
        <v>45737</v>
      </c>
      <c r="C161" s="19">
        <v>45737</v>
      </c>
      <c r="D161" s="11" t="s">
        <v>10</v>
      </c>
      <c r="E161" s="17" t="s">
        <v>1741</v>
      </c>
      <c r="F161" s="17" t="s">
        <v>1742</v>
      </c>
      <c r="G161" s="19">
        <v>45827</v>
      </c>
      <c r="H161" s="13">
        <v>5.5</v>
      </c>
      <c r="I161" s="11">
        <f t="shared" si="2"/>
        <v>90</v>
      </c>
      <c r="J161" s="14">
        <v>287.42</v>
      </c>
    </row>
    <row r="162" spans="1:10" ht="49.5" customHeight="1" x14ac:dyDescent="0.25">
      <c r="A162" s="12" t="s">
        <v>18</v>
      </c>
      <c r="B162" s="19">
        <v>45737</v>
      </c>
      <c r="C162" s="19">
        <v>45737</v>
      </c>
      <c r="D162" s="2" t="s">
        <v>10</v>
      </c>
      <c r="E162" s="17" t="s">
        <v>1743</v>
      </c>
      <c r="F162" s="17" t="s">
        <v>1744</v>
      </c>
      <c r="G162" s="19">
        <v>45747</v>
      </c>
      <c r="H162" s="13">
        <v>1</v>
      </c>
      <c r="I162" s="11">
        <f t="shared" si="2"/>
        <v>10</v>
      </c>
      <c r="J162" s="14">
        <v>0</v>
      </c>
    </row>
    <row r="163" spans="1:10" ht="49.5" customHeight="1" x14ac:dyDescent="0.25">
      <c r="A163" s="12" t="s">
        <v>1618</v>
      </c>
      <c r="B163" s="20">
        <v>45737</v>
      </c>
      <c r="C163" s="20">
        <v>45737</v>
      </c>
      <c r="D163" s="2" t="s">
        <v>10</v>
      </c>
      <c r="E163" s="17" t="s">
        <v>262</v>
      </c>
      <c r="F163" s="17" t="s">
        <v>1747</v>
      </c>
      <c r="G163" s="20">
        <v>45847</v>
      </c>
      <c r="H163" s="13">
        <v>1</v>
      </c>
      <c r="I163" s="11">
        <f t="shared" si="2"/>
        <v>110</v>
      </c>
      <c r="J163" s="14">
        <v>0</v>
      </c>
    </row>
    <row r="164" spans="1:10" ht="49.5" customHeight="1" x14ac:dyDescent="0.25">
      <c r="A164" s="23" t="s">
        <v>49</v>
      </c>
      <c r="B164" s="24">
        <v>45736</v>
      </c>
      <c r="C164" s="24">
        <v>45737</v>
      </c>
      <c r="D164" s="41" t="s">
        <v>10</v>
      </c>
      <c r="E164" s="38" t="s">
        <v>503</v>
      </c>
      <c r="F164" s="38" t="s">
        <v>1748</v>
      </c>
      <c r="G164" s="24">
        <v>45812</v>
      </c>
      <c r="H164" s="26">
        <v>0.5</v>
      </c>
      <c r="I164" s="11">
        <f t="shared" si="2"/>
        <v>75</v>
      </c>
      <c r="J164" s="6">
        <v>0</v>
      </c>
    </row>
    <row r="165" spans="1:10" ht="49.5" customHeight="1" x14ac:dyDescent="0.25">
      <c r="A165" s="12" t="s">
        <v>59</v>
      </c>
      <c r="B165" s="44">
        <v>45737</v>
      </c>
      <c r="C165" s="44">
        <v>45737</v>
      </c>
      <c r="D165" s="51" t="s">
        <v>10</v>
      </c>
      <c r="E165" s="42" t="s">
        <v>1749</v>
      </c>
      <c r="F165" s="42" t="s">
        <v>1750</v>
      </c>
      <c r="G165" s="44">
        <v>45834</v>
      </c>
      <c r="H165" s="45">
        <v>0.25</v>
      </c>
      <c r="I165" s="11">
        <f t="shared" si="2"/>
        <v>97</v>
      </c>
      <c r="J165" s="6">
        <v>0</v>
      </c>
    </row>
    <row r="166" spans="1:10" ht="49.5" customHeight="1" x14ac:dyDescent="0.25">
      <c r="A166" s="51" t="s">
        <v>61</v>
      </c>
      <c r="B166" s="7">
        <v>45737.376712962963</v>
      </c>
      <c r="C166" s="1">
        <v>45737.376712962963</v>
      </c>
      <c r="D166" s="51" t="s">
        <v>10</v>
      </c>
      <c r="E166" s="3" t="s">
        <v>1751</v>
      </c>
      <c r="F166" s="3" t="s">
        <v>1752</v>
      </c>
      <c r="G166" s="7">
        <v>45789.4</v>
      </c>
      <c r="H166" s="9">
        <v>1</v>
      </c>
      <c r="I166" s="11">
        <f t="shared" si="2"/>
        <v>52.023287037038244</v>
      </c>
      <c r="J166" s="6">
        <v>0</v>
      </c>
    </row>
    <row r="167" spans="1:10" ht="49.5" customHeight="1" x14ac:dyDescent="0.25">
      <c r="A167" s="51" t="s">
        <v>61</v>
      </c>
      <c r="B167" s="7">
        <v>45737.471168981479</v>
      </c>
      <c r="C167" s="1">
        <v>45737.471168981479</v>
      </c>
      <c r="D167" s="51" t="s">
        <v>10</v>
      </c>
      <c r="E167" s="3" t="s">
        <v>924</v>
      </c>
      <c r="F167" s="3" t="s">
        <v>1753</v>
      </c>
      <c r="G167" s="7">
        <v>45748.495833333334</v>
      </c>
      <c r="H167" s="9">
        <v>0</v>
      </c>
      <c r="I167" s="11">
        <f t="shared" si="2"/>
        <v>11.024664351854881</v>
      </c>
      <c r="J167" s="6">
        <v>0</v>
      </c>
    </row>
    <row r="168" spans="1:10" ht="49.5" customHeight="1" x14ac:dyDescent="0.25">
      <c r="A168" s="51" t="s">
        <v>61</v>
      </c>
      <c r="B168" s="7">
        <v>45739.336261574077</v>
      </c>
      <c r="C168" s="1">
        <v>45739.336261574077</v>
      </c>
      <c r="D168" s="51" t="s">
        <v>10</v>
      </c>
      <c r="E168" s="3" t="s">
        <v>62</v>
      </c>
      <c r="F168" s="3" t="s">
        <v>1755</v>
      </c>
      <c r="G168" s="7">
        <v>45754.465277777781</v>
      </c>
      <c r="H168" s="9">
        <v>0.41</v>
      </c>
      <c r="I168" s="11">
        <f t="shared" si="2"/>
        <v>15.129016203703941</v>
      </c>
      <c r="J168" s="6">
        <v>0</v>
      </c>
    </row>
    <row r="169" spans="1:10" ht="49.5" customHeight="1" x14ac:dyDescent="0.25">
      <c r="A169" s="51" t="s">
        <v>61</v>
      </c>
      <c r="B169" s="7">
        <v>45739.780740740738</v>
      </c>
      <c r="C169" s="1">
        <v>45739.780740740738</v>
      </c>
      <c r="D169" s="51" t="s">
        <v>10</v>
      </c>
      <c r="E169" s="3" t="s">
        <v>497</v>
      </c>
      <c r="F169" s="3" t="s">
        <v>1756</v>
      </c>
      <c r="G169" s="7">
        <v>45763.383333333331</v>
      </c>
      <c r="H169" s="9">
        <v>0.17</v>
      </c>
      <c r="I169" s="11">
        <f t="shared" si="2"/>
        <v>23.602592592593282</v>
      </c>
      <c r="J169" s="6">
        <v>0</v>
      </c>
    </row>
    <row r="170" spans="1:10" ht="49.5" customHeight="1" x14ac:dyDescent="0.25">
      <c r="A170" s="12" t="s">
        <v>49</v>
      </c>
      <c r="B170" s="19">
        <v>45740</v>
      </c>
      <c r="C170" s="19">
        <v>45740</v>
      </c>
      <c r="D170" s="2" t="s">
        <v>10</v>
      </c>
      <c r="E170" s="17" t="s">
        <v>1759</v>
      </c>
      <c r="F170" s="17" t="s">
        <v>1760</v>
      </c>
      <c r="G170" s="19">
        <v>45790</v>
      </c>
      <c r="H170" s="13">
        <v>0.25</v>
      </c>
      <c r="I170" s="11">
        <f t="shared" si="2"/>
        <v>50</v>
      </c>
      <c r="J170" s="14">
        <v>0</v>
      </c>
    </row>
    <row r="171" spans="1:10" ht="49.5" customHeight="1" x14ac:dyDescent="0.25">
      <c r="A171" s="12" t="s">
        <v>9</v>
      </c>
      <c r="B171" s="19">
        <v>45740</v>
      </c>
      <c r="C171" s="19">
        <v>45740</v>
      </c>
      <c r="D171" s="2" t="s">
        <v>10</v>
      </c>
      <c r="E171" s="17" t="s">
        <v>1761</v>
      </c>
      <c r="F171" s="17" t="s">
        <v>1762</v>
      </c>
      <c r="G171" s="19">
        <v>45769</v>
      </c>
      <c r="H171" s="13">
        <v>0.25</v>
      </c>
      <c r="I171" s="11">
        <f t="shared" si="2"/>
        <v>29</v>
      </c>
      <c r="J171" s="14">
        <v>0</v>
      </c>
    </row>
    <row r="172" spans="1:10" ht="49.5" customHeight="1" x14ac:dyDescent="0.25">
      <c r="A172" s="12" t="s">
        <v>9</v>
      </c>
      <c r="B172" s="19">
        <v>45740</v>
      </c>
      <c r="C172" s="19">
        <v>45740</v>
      </c>
      <c r="D172" s="2" t="s">
        <v>10</v>
      </c>
      <c r="E172" s="17" t="s">
        <v>1763</v>
      </c>
      <c r="F172" s="17" t="s">
        <v>1764</v>
      </c>
      <c r="G172" s="19">
        <v>45740</v>
      </c>
      <c r="H172" s="13">
        <v>0.2</v>
      </c>
      <c r="I172" s="11">
        <f t="shared" si="2"/>
        <v>0</v>
      </c>
      <c r="J172" s="14">
        <v>0</v>
      </c>
    </row>
    <row r="173" spans="1:10" ht="49.5" customHeight="1" x14ac:dyDescent="0.25">
      <c r="A173" s="51" t="s">
        <v>22</v>
      </c>
      <c r="B173" s="44">
        <v>45740</v>
      </c>
      <c r="C173" s="44">
        <v>45740</v>
      </c>
      <c r="D173" s="41" t="s">
        <v>10</v>
      </c>
      <c r="E173" s="42" t="s">
        <v>1765</v>
      </c>
      <c r="F173" s="42" t="s">
        <v>1766</v>
      </c>
      <c r="G173" s="44">
        <v>45775</v>
      </c>
      <c r="H173" s="45">
        <v>0.25</v>
      </c>
      <c r="I173" s="11">
        <f t="shared" si="2"/>
        <v>35</v>
      </c>
      <c r="J173" s="48">
        <v>0</v>
      </c>
    </row>
    <row r="174" spans="1:10" ht="49.5" customHeight="1" x14ac:dyDescent="0.25">
      <c r="A174" s="51" t="s">
        <v>61</v>
      </c>
      <c r="B174" s="7">
        <v>45740.543078703704</v>
      </c>
      <c r="C174" s="1">
        <v>45740.543078703704</v>
      </c>
      <c r="D174" s="51" t="s">
        <v>10</v>
      </c>
      <c r="E174" s="3" t="s">
        <v>525</v>
      </c>
      <c r="F174" s="3" t="s">
        <v>1767</v>
      </c>
      <c r="G174" s="7">
        <v>45833.54791666667</v>
      </c>
      <c r="H174" s="9">
        <v>0</v>
      </c>
      <c r="I174" s="11">
        <f t="shared" si="2"/>
        <v>93.004837962966121</v>
      </c>
      <c r="J174" s="6">
        <v>0</v>
      </c>
    </row>
    <row r="175" spans="1:10" ht="49.5" customHeight="1" x14ac:dyDescent="0.25">
      <c r="A175" s="12" t="s">
        <v>18</v>
      </c>
      <c r="B175" s="19">
        <v>45740</v>
      </c>
      <c r="C175" s="19">
        <v>45741</v>
      </c>
      <c r="D175" s="2" t="s">
        <v>10</v>
      </c>
      <c r="E175" s="17" t="s">
        <v>1772</v>
      </c>
      <c r="F175" s="17" t="s">
        <v>1773</v>
      </c>
      <c r="G175" s="19">
        <v>45747</v>
      </c>
      <c r="H175" s="13">
        <v>1</v>
      </c>
      <c r="I175" s="11">
        <f t="shared" si="2"/>
        <v>6</v>
      </c>
      <c r="J175" s="14">
        <v>10.19</v>
      </c>
    </row>
    <row r="176" spans="1:10" ht="49.5" customHeight="1" x14ac:dyDescent="0.25">
      <c r="A176" s="12" t="s">
        <v>13</v>
      </c>
      <c r="B176" s="19">
        <v>45741</v>
      </c>
      <c r="C176" s="19">
        <v>45741</v>
      </c>
      <c r="D176" s="2" t="s">
        <v>10</v>
      </c>
      <c r="E176" s="17" t="s">
        <v>1774</v>
      </c>
      <c r="F176" s="17" t="s">
        <v>1775</v>
      </c>
      <c r="G176" s="19">
        <v>45834</v>
      </c>
      <c r="H176" s="13">
        <v>0.5</v>
      </c>
      <c r="I176" s="11">
        <f t="shared" si="2"/>
        <v>93</v>
      </c>
      <c r="J176" s="14">
        <v>0</v>
      </c>
    </row>
    <row r="177" spans="1:10" ht="49.5" customHeight="1" x14ac:dyDescent="0.25">
      <c r="A177" s="12" t="s">
        <v>22</v>
      </c>
      <c r="B177" s="19">
        <v>45741</v>
      </c>
      <c r="C177" s="19">
        <v>45741</v>
      </c>
      <c r="D177" s="2" t="s">
        <v>10</v>
      </c>
      <c r="E177" s="17" t="s">
        <v>1776</v>
      </c>
      <c r="F177" s="17" t="s">
        <v>1777</v>
      </c>
      <c r="G177" s="19">
        <v>45789</v>
      </c>
      <c r="H177" s="13">
        <v>0.25</v>
      </c>
      <c r="I177" s="11">
        <f t="shared" si="2"/>
        <v>48</v>
      </c>
      <c r="J177" s="14">
        <v>0</v>
      </c>
    </row>
    <row r="178" spans="1:10" ht="49.5" customHeight="1" x14ac:dyDescent="0.25">
      <c r="A178" s="51" t="s">
        <v>61</v>
      </c>
      <c r="B178" s="7">
        <v>45741.391018518516</v>
      </c>
      <c r="C178" s="1">
        <v>45741.391018518516</v>
      </c>
      <c r="D178" s="51" t="s">
        <v>10</v>
      </c>
      <c r="E178" s="3" t="s">
        <v>1778</v>
      </c>
      <c r="F178" s="3" t="s">
        <v>1779</v>
      </c>
      <c r="G178" s="7">
        <v>45750.711111111108</v>
      </c>
      <c r="H178" s="9">
        <v>0</v>
      </c>
      <c r="I178" s="11">
        <f t="shared" si="2"/>
        <v>9.3200925925921183</v>
      </c>
      <c r="J178" s="6">
        <v>0</v>
      </c>
    </row>
    <row r="179" spans="1:10" ht="49.5" customHeight="1" x14ac:dyDescent="0.25">
      <c r="A179" s="51" t="s">
        <v>61</v>
      </c>
      <c r="B179" s="7">
        <v>45741.540717592594</v>
      </c>
      <c r="C179" s="1">
        <v>45741.540717592594</v>
      </c>
      <c r="D179" s="51" t="s">
        <v>10</v>
      </c>
      <c r="E179" s="3" t="s">
        <v>1780</v>
      </c>
      <c r="F179" s="3" t="s">
        <v>1781</v>
      </c>
      <c r="G179" s="7">
        <v>45750.365972222222</v>
      </c>
      <c r="H179" s="9">
        <v>0</v>
      </c>
      <c r="I179" s="11">
        <f t="shared" si="2"/>
        <v>8.8252546296280343</v>
      </c>
      <c r="J179" s="6">
        <v>0</v>
      </c>
    </row>
    <row r="180" spans="1:10" ht="49.5" customHeight="1" x14ac:dyDescent="0.25">
      <c r="A180" s="12" t="s">
        <v>18</v>
      </c>
      <c r="B180" s="19">
        <v>45741</v>
      </c>
      <c r="C180" s="19">
        <v>45742</v>
      </c>
      <c r="D180" s="2" t="s">
        <v>10</v>
      </c>
      <c r="E180" s="17" t="s">
        <v>1782</v>
      </c>
      <c r="F180" s="17" t="s">
        <v>1783</v>
      </c>
      <c r="G180" s="19">
        <v>45747</v>
      </c>
      <c r="H180" s="13">
        <v>0.5</v>
      </c>
      <c r="I180" s="11">
        <f t="shared" si="2"/>
        <v>5</v>
      </c>
      <c r="J180" s="14">
        <v>0</v>
      </c>
    </row>
    <row r="181" spans="1:10" ht="49.5" customHeight="1" x14ac:dyDescent="0.25">
      <c r="A181" s="12" t="s">
        <v>224</v>
      </c>
      <c r="B181" s="44">
        <v>45740</v>
      </c>
      <c r="C181" s="44">
        <v>45742</v>
      </c>
      <c r="D181" s="41" t="s">
        <v>10</v>
      </c>
      <c r="E181" s="42" t="s">
        <v>1790</v>
      </c>
      <c r="F181" s="42" t="s">
        <v>1791</v>
      </c>
      <c r="G181" s="44">
        <v>45789</v>
      </c>
      <c r="H181" s="45">
        <v>0.25</v>
      </c>
      <c r="I181" s="11">
        <f t="shared" si="2"/>
        <v>47</v>
      </c>
      <c r="J181" s="6">
        <v>0</v>
      </c>
    </row>
    <row r="182" spans="1:10" ht="49.5" customHeight="1" x14ac:dyDescent="0.25">
      <c r="A182" s="12" t="s">
        <v>27</v>
      </c>
      <c r="B182" s="44">
        <v>45742</v>
      </c>
      <c r="C182" s="44">
        <v>45742</v>
      </c>
      <c r="D182" s="41" t="s">
        <v>10</v>
      </c>
      <c r="E182" s="42" t="s">
        <v>1788</v>
      </c>
      <c r="F182" s="42" t="s">
        <v>1789</v>
      </c>
      <c r="G182" s="44">
        <v>45749</v>
      </c>
      <c r="H182" s="45">
        <v>0.2</v>
      </c>
      <c r="I182" s="11">
        <f t="shared" si="2"/>
        <v>7</v>
      </c>
      <c r="J182" s="6">
        <v>0</v>
      </c>
    </row>
    <row r="183" spans="1:10" ht="49.5" customHeight="1" x14ac:dyDescent="0.25">
      <c r="A183" s="51" t="s">
        <v>61</v>
      </c>
      <c r="B183" s="7">
        <v>45742.445370370369</v>
      </c>
      <c r="C183" s="1">
        <v>45742.445370370369</v>
      </c>
      <c r="D183" s="51" t="s">
        <v>10</v>
      </c>
      <c r="E183" s="3" t="s">
        <v>173</v>
      </c>
      <c r="F183" s="3" t="s">
        <v>1792</v>
      </c>
      <c r="G183" s="7">
        <v>45754.34375</v>
      </c>
      <c r="H183" s="9">
        <v>0.41</v>
      </c>
      <c r="I183" s="11">
        <f t="shared" si="2"/>
        <v>11.898379629630654</v>
      </c>
      <c r="J183" s="6">
        <v>0</v>
      </c>
    </row>
    <row r="184" spans="1:10" ht="49.5" customHeight="1" x14ac:dyDescent="0.25">
      <c r="A184" s="51" t="s">
        <v>61</v>
      </c>
      <c r="B184" s="7">
        <v>45742.47146990741</v>
      </c>
      <c r="C184" s="1">
        <v>45742.47146990741</v>
      </c>
      <c r="D184" s="51" t="s">
        <v>10</v>
      </c>
      <c r="E184" s="3" t="s">
        <v>1793</v>
      </c>
      <c r="F184" s="3" t="s">
        <v>1794</v>
      </c>
      <c r="G184" s="7">
        <v>45754.348611111112</v>
      </c>
      <c r="H184" s="9">
        <v>0.34</v>
      </c>
      <c r="I184" s="11">
        <f t="shared" si="2"/>
        <v>11.877141203702195</v>
      </c>
      <c r="J184" s="6">
        <v>0</v>
      </c>
    </row>
    <row r="185" spans="1:10" ht="49.5" customHeight="1" x14ac:dyDescent="0.25">
      <c r="A185" s="51" t="s">
        <v>13</v>
      </c>
      <c r="B185" s="44">
        <v>45743</v>
      </c>
      <c r="C185" s="44">
        <v>45743</v>
      </c>
      <c r="D185" s="41" t="s">
        <v>10</v>
      </c>
      <c r="E185" s="42" t="s">
        <v>1799</v>
      </c>
      <c r="F185" s="42" t="s">
        <v>1802</v>
      </c>
      <c r="G185" s="44">
        <v>45786</v>
      </c>
      <c r="H185" s="45">
        <v>0.2</v>
      </c>
      <c r="I185" s="11">
        <f t="shared" si="2"/>
        <v>43</v>
      </c>
      <c r="J185" s="6">
        <v>0</v>
      </c>
    </row>
    <row r="186" spans="1:10" ht="49.5" customHeight="1" x14ac:dyDescent="0.25">
      <c r="A186" s="51" t="s">
        <v>61</v>
      </c>
      <c r="B186" s="7">
        <v>45743.451435185183</v>
      </c>
      <c r="C186" s="1">
        <v>45743.451435185183</v>
      </c>
      <c r="D186" s="51" t="s">
        <v>10</v>
      </c>
      <c r="E186" s="3" t="s">
        <v>1803</v>
      </c>
      <c r="F186" s="3" t="s">
        <v>1804</v>
      </c>
      <c r="G186" s="7">
        <v>45754.354166666664</v>
      </c>
      <c r="H186" s="9">
        <v>0.67</v>
      </c>
      <c r="I186" s="11">
        <f t="shared" si="2"/>
        <v>10.902731481481169</v>
      </c>
      <c r="J186" s="6">
        <v>0</v>
      </c>
    </row>
    <row r="187" spans="1:10" ht="49.5" customHeight="1" x14ac:dyDescent="0.25">
      <c r="A187" s="51" t="s">
        <v>61</v>
      </c>
      <c r="B187" s="7">
        <v>45743.466921296298</v>
      </c>
      <c r="C187" s="1">
        <v>45743.466921296298</v>
      </c>
      <c r="D187" s="51" t="s">
        <v>10</v>
      </c>
      <c r="E187" s="3" t="s">
        <v>295</v>
      </c>
      <c r="F187" s="3" t="s">
        <v>1805</v>
      </c>
      <c r="G187" s="7">
        <v>45793.383333333331</v>
      </c>
      <c r="H187" s="9">
        <v>1.34</v>
      </c>
      <c r="I187" s="11">
        <f t="shared" si="2"/>
        <v>49.916412037033297</v>
      </c>
      <c r="J187" s="6">
        <v>27.96</v>
      </c>
    </row>
    <row r="188" spans="1:10" ht="49.5" customHeight="1" x14ac:dyDescent="0.25">
      <c r="A188" s="51" t="s">
        <v>61</v>
      </c>
      <c r="B188" s="7">
        <v>45743.547013888892</v>
      </c>
      <c r="C188" s="1">
        <v>45743.547013888892</v>
      </c>
      <c r="D188" s="51" t="s">
        <v>10</v>
      </c>
      <c r="E188" s="3" t="s">
        <v>1806</v>
      </c>
      <c r="F188" s="3" t="s">
        <v>1807</v>
      </c>
      <c r="G188" s="7">
        <v>45754.466666666667</v>
      </c>
      <c r="H188" s="9">
        <v>0</v>
      </c>
      <c r="I188" s="11">
        <f t="shared" si="2"/>
        <v>10.9196527777749</v>
      </c>
      <c r="J188" s="6">
        <v>0</v>
      </c>
    </row>
    <row r="189" spans="1:10" ht="49.5" customHeight="1" x14ac:dyDescent="0.25">
      <c r="A189" s="51" t="s">
        <v>22</v>
      </c>
      <c r="B189" s="44">
        <v>45744</v>
      </c>
      <c r="C189" s="44">
        <v>45744</v>
      </c>
      <c r="D189" s="41" t="s">
        <v>10</v>
      </c>
      <c r="E189" s="42" t="s">
        <v>1117</v>
      </c>
      <c r="F189" s="42" t="s">
        <v>1811</v>
      </c>
      <c r="G189" s="44">
        <v>45819</v>
      </c>
      <c r="H189" s="45">
        <v>0.25</v>
      </c>
      <c r="I189" s="11">
        <f t="shared" si="2"/>
        <v>75</v>
      </c>
      <c r="J189" s="6">
        <v>0</v>
      </c>
    </row>
    <row r="190" spans="1:10" ht="49.5" customHeight="1" x14ac:dyDescent="0.25">
      <c r="A190" s="51" t="s">
        <v>61</v>
      </c>
      <c r="B190" s="7">
        <v>45744.291377314818</v>
      </c>
      <c r="C190" s="1">
        <v>45744.291377314818</v>
      </c>
      <c r="D190" s="51" t="s">
        <v>10</v>
      </c>
      <c r="E190" s="3" t="s">
        <v>1812</v>
      </c>
      <c r="F190" s="3" t="s">
        <v>1813</v>
      </c>
      <c r="G190" s="7">
        <v>45755.393750000003</v>
      </c>
      <c r="H190" s="9">
        <v>0.16</v>
      </c>
      <c r="I190" s="11">
        <f t="shared" si="2"/>
        <v>11.102372685185401</v>
      </c>
      <c r="J190" s="6">
        <v>0</v>
      </c>
    </row>
    <row r="191" spans="1:10" ht="49.5" customHeight="1" x14ac:dyDescent="0.25">
      <c r="A191" s="51" t="s">
        <v>61</v>
      </c>
      <c r="B191" s="7">
        <v>45744.671134259261</v>
      </c>
      <c r="C191" s="1">
        <v>45744.671134259261</v>
      </c>
      <c r="D191" s="51" t="s">
        <v>10</v>
      </c>
      <c r="E191" s="3" t="s">
        <v>1814</v>
      </c>
      <c r="F191" s="3" t="s">
        <v>1815</v>
      </c>
      <c r="G191" s="7">
        <v>45765.717361111114</v>
      </c>
      <c r="H191" s="9">
        <v>0</v>
      </c>
      <c r="I191" s="11">
        <f t="shared" si="2"/>
        <v>21.046226851853135</v>
      </c>
      <c r="J191" s="6">
        <v>0</v>
      </c>
    </row>
    <row r="192" spans="1:10" ht="49.5" customHeight="1" x14ac:dyDescent="0.25">
      <c r="A192" s="51" t="s">
        <v>61</v>
      </c>
      <c r="B192" s="7">
        <v>45744.69636574074</v>
      </c>
      <c r="C192" s="1">
        <v>45744.69636574074</v>
      </c>
      <c r="D192" s="51" t="s">
        <v>10</v>
      </c>
      <c r="E192" s="3" t="s">
        <v>435</v>
      </c>
      <c r="F192" s="3" t="s">
        <v>1816</v>
      </c>
      <c r="G192" s="7">
        <v>45750.445138888892</v>
      </c>
      <c r="H192" s="9">
        <v>0.16</v>
      </c>
      <c r="I192" s="11">
        <f t="shared" si="2"/>
        <v>5.7487731481523952</v>
      </c>
      <c r="J192" s="6">
        <v>0</v>
      </c>
    </row>
    <row r="193" spans="1:10" ht="49.5" customHeight="1" x14ac:dyDescent="0.25">
      <c r="A193" s="51" t="s">
        <v>13</v>
      </c>
      <c r="B193" s="44">
        <v>45729</v>
      </c>
      <c r="C193" s="44">
        <v>45745</v>
      </c>
      <c r="D193" s="41" t="s">
        <v>10</v>
      </c>
      <c r="E193" s="42" t="s">
        <v>1817</v>
      </c>
      <c r="F193" s="42" t="s">
        <v>1819</v>
      </c>
      <c r="G193" s="44">
        <v>45833</v>
      </c>
      <c r="H193" s="45">
        <v>0.25</v>
      </c>
      <c r="I193" s="11">
        <f t="shared" si="2"/>
        <v>88</v>
      </c>
      <c r="J193" s="6">
        <v>0</v>
      </c>
    </row>
    <row r="194" spans="1:10" ht="49.5" customHeight="1" x14ac:dyDescent="0.25">
      <c r="A194" s="51" t="s">
        <v>61</v>
      </c>
      <c r="B194" s="7">
        <v>45745.671365740738</v>
      </c>
      <c r="C194" s="1">
        <v>45745.671365740738</v>
      </c>
      <c r="D194" s="51" t="s">
        <v>10</v>
      </c>
      <c r="E194" s="84" t="s">
        <v>1820</v>
      </c>
      <c r="F194" s="3" t="s">
        <v>1821</v>
      </c>
      <c r="G194" s="7">
        <v>45751.550694444442</v>
      </c>
      <c r="H194" s="9">
        <v>1.5</v>
      </c>
      <c r="I194" s="11">
        <f t="shared" si="2"/>
        <v>5.8793287037042319</v>
      </c>
      <c r="J194" s="6">
        <v>54.51</v>
      </c>
    </row>
    <row r="195" spans="1:10" ht="49.5" customHeight="1" x14ac:dyDescent="0.25">
      <c r="A195" s="12" t="s">
        <v>9</v>
      </c>
      <c r="B195" s="19">
        <v>45742</v>
      </c>
      <c r="C195" s="19">
        <v>45747</v>
      </c>
      <c r="D195" s="2" t="s">
        <v>10</v>
      </c>
      <c r="E195" s="17" t="s">
        <v>1823</v>
      </c>
      <c r="F195" s="17" t="s">
        <v>1824</v>
      </c>
      <c r="G195" s="19">
        <v>45813</v>
      </c>
      <c r="H195" s="13">
        <v>0.5</v>
      </c>
      <c r="I195" s="11">
        <f t="shared" ref="I195:I197" si="3">G195-C195</f>
        <v>66</v>
      </c>
      <c r="J195" s="14">
        <v>0</v>
      </c>
    </row>
    <row r="196" spans="1:10" ht="49.5" customHeight="1" x14ac:dyDescent="0.25">
      <c r="A196" s="51" t="s">
        <v>61</v>
      </c>
      <c r="B196" s="7">
        <v>45747.673321759263</v>
      </c>
      <c r="C196" s="1">
        <v>45747.673321759263</v>
      </c>
      <c r="D196" s="51" t="s">
        <v>10</v>
      </c>
      <c r="E196" s="3" t="s">
        <v>158</v>
      </c>
      <c r="F196" s="3" t="s">
        <v>1829</v>
      </c>
      <c r="G196" s="7">
        <v>45755.397916666669</v>
      </c>
      <c r="H196" s="9">
        <v>0.59</v>
      </c>
      <c r="I196" s="11">
        <f t="shared" si="3"/>
        <v>7.7245949074058444</v>
      </c>
      <c r="J196" s="6">
        <v>0</v>
      </c>
    </row>
    <row r="197" spans="1:10" ht="49.5" customHeight="1" x14ac:dyDescent="0.25">
      <c r="A197" s="51" t="s">
        <v>61</v>
      </c>
      <c r="B197" s="7">
        <v>45747.709976851853</v>
      </c>
      <c r="C197" s="1">
        <v>45747.709976851853</v>
      </c>
      <c r="D197" s="51" t="s">
        <v>10</v>
      </c>
      <c r="E197" s="3" t="s">
        <v>1830</v>
      </c>
      <c r="F197" s="3" t="s">
        <v>1831</v>
      </c>
      <c r="G197" s="7">
        <v>45757.553472222222</v>
      </c>
      <c r="H197" s="9">
        <v>0.16</v>
      </c>
      <c r="I197" s="11">
        <f t="shared" si="3"/>
        <v>9.8434953703690553</v>
      </c>
      <c r="J197" s="6">
        <v>0</v>
      </c>
    </row>
    <row r="198" spans="1:10" ht="49.5" customHeight="1" x14ac:dyDescent="0.25">
      <c r="A198" s="51" t="s">
        <v>34</v>
      </c>
      <c r="B198" s="1">
        <v>45568</v>
      </c>
      <c r="C198" s="1">
        <v>45574</v>
      </c>
      <c r="D198" s="2" t="s">
        <v>19</v>
      </c>
      <c r="E198" s="3" t="s">
        <v>1352</v>
      </c>
      <c r="F198" s="3" t="s">
        <v>1353</v>
      </c>
      <c r="G198" s="1"/>
      <c r="H198" s="5"/>
      <c r="I198" s="2"/>
      <c r="J198" s="6">
        <v>0</v>
      </c>
    </row>
    <row r="199" spans="1:10" ht="49.5" customHeight="1" x14ac:dyDescent="0.25">
      <c r="A199" s="51" t="s">
        <v>46</v>
      </c>
      <c r="B199" s="1">
        <v>45569</v>
      </c>
      <c r="C199" s="1">
        <v>45574</v>
      </c>
      <c r="D199" s="2" t="s">
        <v>19</v>
      </c>
      <c r="E199" s="3" t="s">
        <v>1354</v>
      </c>
      <c r="F199" s="3" t="s">
        <v>1355</v>
      </c>
      <c r="G199" s="1"/>
      <c r="H199" s="5"/>
      <c r="I199" s="2"/>
      <c r="J199" s="6">
        <v>0</v>
      </c>
    </row>
    <row r="200" spans="1:10" ht="49.5" customHeight="1" x14ac:dyDescent="0.25">
      <c r="A200" s="51" t="s">
        <v>78</v>
      </c>
      <c r="B200" s="1">
        <v>45590</v>
      </c>
      <c r="C200" s="1">
        <v>45600</v>
      </c>
      <c r="D200" s="2" t="s">
        <v>19</v>
      </c>
      <c r="E200" s="3" t="s">
        <v>1359</v>
      </c>
      <c r="F200" s="3" t="s">
        <v>1360</v>
      </c>
      <c r="G200" s="1"/>
      <c r="H200" s="5"/>
      <c r="I200" s="2"/>
      <c r="J200" s="6">
        <v>0</v>
      </c>
    </row>
    <row r="201" spans="1:10" ht="49.5" customHeight="1" x14ac:dyDescent="0.25">
      <c r="A201" s="51" t="s">
        <v>27</v>
      </c>
      <c r="B201" s="1">
        <v>45611</v>
      </c>
      <c r="C201" s="1">
        <v>45611</v>
      </c>
      <c r="D201" s="2" t="s">
        <v>19</v>
      </c>
      <c r="E201" s="3" t="s">
        <v>1365</v>
      </c>
      <c r="F201" s="3" t="s">
        <v>1366</v>
      </c>
      <c r="G201" s="1"/>
      <c r="H201" s="5"/>
      <c r="I201" s="2"/>
      <c r="J201" s="6">
        <v>0</v>
      </c>
    </row>
    <row r="202" spans="1:10" ht="49.5" customHeight="1" x14ac:dyDescent="0.25">
      <c r="A202" s="51" t="s">
        <v>46</v>
      </c>
      <c r="B202" s="1">
        <v>45615</v>
      </c>
      <c r="C202" s="1">
        <v>45615</v>
      </c>
      <c r="D202" s="2" t="s">
        <v>19</v>
      </c>
      <c r="E202" s="3" t="s">
        <v>1369</v>
      </c>
      <c r="F202" s="3" t="s">
        <v>1370</v>
      </c>
      <c r="G202" s="1"/>
      <c r="H202" s="5"/>
      <c r="I202" s="2"/>
      <c r="J202" s="6">
        <v>0</v>
      </c>
    </row>
    <row r="203" spans="1:10" ht="49.5" customHeight="1" x14ac:dyDescent="0.25">
      <c r="A203" s="51" t="s">
        <v>13</v>
      </c>
      <c r="B203" s="1">
        <v>45616</v>
      </c>
      <c r="C203" s="1">
        <v>45616</v>
      </c>
      <c r="D203" s="2" t="s">
        <v>19</v>
      </c>
      <c r="E203" s="3" t="s">
        <v>1371</v>
      </c>
      <c r="F203" s="3" t="s">
        <v>1372</v>
      </c>
      <c r="G203" s="1"/>
      <c r="H203" s="5"/>
      <c r="I203" s="2"/>
      <c r="J203" s="6">
        <v>0</v>
      </c>
    </row>
    <row r="204" spans="1:10" ht="49.5" customHeight="1" x14ac:dyDescent="0.25">
      <c r="A204" s="51" t="s">
        <v>46</v>
      </c>
      <c r="B204" s="1">
        <v>45622</v>
      </c>
      <c r="C204" s="1">
        <v>45622</v>
      </c>
      <c r="D204" s="2" t="s">
        <v>19</v>
      </c>
      <c r="E204" s="3" t="s">
        <v>1373</v>
      </c>
      <c r="F204" s="10" t="s">
        <v>1374</v>
      </c>
      <c r="G204" s="1"/>
      <c r="H204" s="5"/>
      <c r="I204" s="2"/>
      <c r="J204" s="6">
        <v>0</v>
      </c>
    </row>
    <row r="205" spans="1:10" ht="49.5" customHeight="1" x14ac:dyDescent="0.25">
      <c r="A205" s="51" t="s">
        <v>46</v>
      </c>
      <c r="B205" s="1">
        <v>45625</v>
      </c>
      <c r="C205" s="1">
        <v>45628</v>
      </c>
      <c r="D205" s="2" t="s">
        <v>19</v>
      </c>
      <c r="E205" s="3" t="s">
        <v>1375</v>
      </c>
      <c r="F205" s="3" t="s">
        <v>1376</v>
      </c>
      <c r="G205" s="1"/>
      <c r="H205" s="5"/>
      <c r="I205" s="2"/>
      <c r="J205" s="6">
        <v>0</v>
      </c>
    </row>
    <row r="206" spans="1:10" ht="49.5" customHeight="1" x14ac:dyDescent="0.25">
      <c r="A206" s="51" t="s">
        <v>34</v>
      </c>
      <c r="B206" s="1">
        <v>45629</v>
      </c>
      <c r="C206" s="1">
        <v>45631</v>
      </c>
      <c r="D206" s="2" t="s">
        <v>19</v>
      </c>
      <c r="E206" s="3" t="s">
        <v>1378</v>
      </c>
      <c r="F206" s="3" t="s">
        <v>1379</v>
      </c>
      <c r="G206" s="1"/>
      <c r="H206" s="5"/>
      <c r="I206" s="2"/>
      <c r="J206" s="6">
        <v>0</v>
      </c>
    </row>
    <row r="207" spans="1:10" ht="49.5" customHeight="1" x14ac:dyDescent="0.25">
      <c r="A207" s="8" t="s">
        <v>49</v>
      </c>
      <c r="B207" s="7">
        <v>45628</v>
      </c>
      <c r="C207" s="7">
        <v>45632</v>
      </c>
      <c r="D207" s="2" t="s">
        <v>19</v>
      </c>
      <c r="E207" s="66" t="s">
        <v>1380</v>
      </c>
      <c r="F207" s="3" t="s">
        <v>1381</v>
      </c>
      <c r="G207" s="7"/>
      <c r="H207" s="9"/>
      <c r="I207" s="2"/>
      <c r="J207" s="6">
        <v>0</v>
      </c>
    </row>
    <row r="208" spans="1:10" ht="49.5" customHeight="1" x14ac:dyDescent="0.25">
      <c r="A208" s="51" t="s">
        <v>13</v>
      </c>
      <c r="B208" s="1">
        <v>45636</v>
      </c>
      <c r="C208" s="1">
        <v>45636</v>
      </c>
      <c r="D208" s="2" t="s">
        <v>19</v>
      </c>
      <c r="E208" s="3" t="s">
        <v>1382</v>
      </c>
      <c r="F208" s="3" t="s">
        <v>1383</v>
      </c>
      <c r="G208" s="1"/>
      <c r="H208" s="5"/>
      <c r="I208" s="2"/>
      <c r="J208" s="6">
        <v>0</v>
      </c>
    </row>
    <row r="209" spans="1:10" ht="49.5" customHeight="1" x14ac:dyDescent="0.25">
      <c r="A209" s="51" t="s">
        <v>46</v>
      </c>
      <c r="B209" s="1">
        <v>45638</v>
      </c>
      <c r="C209" s="1">
        <v>45642</v>
      </c>
      <c r="D209" s="2" t="s">
        <v>19</v>
      </c>
      <c r="E209" s="3" t="s">
        <v>1384</v>
      </c>
      <c r="F209" s="3" t="s">
        <v>1385</v>
      </c>
      <c r="G209" s="1"/>
      <c r="H209" s="5"/>
      <c r="I209" s="2"/>
      <c r="J209" s="6">
        <v>0</v>
      </c>
    </row>
    <row r="210" spans="1:10" ht="49.5" customHeight="1" x14ac:dyDescent="0.25">
      <c r="A210" s="51" t="s">
        <v>46</v>
      </c>
      <c r="B210" s="1">
        <v>45644</v>
      </c>
      <c r="C210" s="1">
        <v>45645</v>
      </c>
      <c r="D210" s="2" t="s">
        <v>19</v>
      </c>
      <c r="E210" s="3" t="s">
        <v>1394</v>
      </c>
      <c r="F210" s="3" t="s">
        <v>1395</v>
      </c>
      <c r="G210" s="1"/>
      <c r="H210" s="5"/>
      <c r="I210" s="2"/>
      <c r="J210" s="6">
        <v>0</v>
      </c>
    </row>
    <row r="211" spans="1:10" ht="49.5" customHeight="1" x14ac:dyDescent="0.25">
      <c r="A211" s="8" t="s">
        <v>49</v>
      </c>
      <c r="B211" s="7">
        <v>45646</v>
      </c>
      <c r="C211" s="7">
        <v>45646</v>
      </c>
      <c r="D211" s="2" t="s">
        <v>19</v>
      </c>
      <c r="E211" s="66" t="s">
        <v>1398</v>
      </c>
      <c r="F211" s="3" t="s">
        <v>1399</v>
      </c>
      <c r="G211" s="7"/>
      <c r="H211" s="9"/>
      <c r="I211" s="2"/>
      <c r="J211" s="6">
        <v>0</v>
      </c>
    </row>
    <row r="212" spans="1:10" ht="49.5" customHeight="1" x14ac:dyDescent="0.25">
      <c r="A212" s="51" t="s">
        <v>34</v>
      </c>
      <c r="B212" s="1">
        <v>45650</v>
      </c>
      <c r="C212" s="1">
        <v>45653</v>
      </c>
      <c r="D212" s="2" t="s">
        <v>19</v>
      </c>
      <c r="E212" s="3" t="s">
        <v>1400</v>
      </c>
      <c r="F212" s="3" t="s">
        <v>1401</v>
      </c>
      <c r="G212" s="1"/>
      <c r="H212" s="5"/>
      <c r="I212" s="2"/>
      <c r="J212" s="6">
        <v>0</v>
      </c>
    </row>
    <row r="213" spans="1:10" ht="49.5" customHeight="1" x14ac:dyDescent="0.25">
      <c r="A213" s="51" t="s">
        <v>18</v>
      </c>
      <c r="B213" s="1">
        <v>45670</v>
      </c>
      <c r="C213" s="1">
        <v>45670</v>
      </c>
      <c r="D213" s="2" t="s">
        <v>19</v>
      </c>
      <c r="E213" s="3" t="s">
        <v>1420</v>
      </c>
      <c r="F213" s="3" t="s">
        <v>1421</v>
      </c>
      <c r="G213" s="51"/>
      <c r="H213" s="5"/>
      <c r="I213" s="51"/>
      <c r="J213" s="52">
        <v>0</v>
      </c>
    </row>
    <row r="214" spans="1:10" ht="49.5" customHeight="1" x14ac:dyDescent="0.25">
      <c r="A214" s="51" t="s">
        <v>18</v>
      </c>
      <c r="B214" s="1">
        <v>45670</v>
      </c>
      <c r="C214" s="1">
        <v>45670</v>
      </c>
      <c r="D214" s="2" t="s">
        <v>19</v>
      </c>
      <c r="E214" s="30" t="s">
        <v>1418</v>
      </c>
      <c r="F214" s="32" t="s">
        <v>1423</v>
      </c>
      <c r="G214" s="51"/>
      <c r="H214" s="35"/>
      <c r="I214" s="89"/>
      <c r="J214" s="52">
        <v>0</v>
      </c>
    </row>
    <row r="215" spans="1:10" ht="49.5" customHeight="1" x14ac:dyDescent="0.25">
      <c r="A215" s="51" t="s">
        <v>18</v>
      </c>
      <c r="B215" s="1">
        <v>45670</v>
      </c>
      <c r="C215" s="1">
        <v>45670</v>
      </c>
      <c r="D215" s="2" t="s">
        <v>19</v>
      </c>
      <c r="E215" s="30" t="s">
        <v>1418</v>
      </c>
      <c r="F215" s="32" t="s">
        <v>1424</v>
      </c>
      <c r="G215" s="51"/>
      <c r="H215" s="35"/>
      <c r="I215" s="89"/>
      <c r="J215" s="52">
        <v>0</v>
      </c>
    </row>
    <row r="216" spans="1:10" ht="49.5" customHeight="1" x14ac:dyDescent="0.25">
      <c r="A216" s="12" t="s">
        <v>22</v>
      </c>
      <c r="B216" s="19">
        <v>45671</v>
      </c>
      <c r="C216" s="19">
        <v>45673</v>
      </c>
      <c r="D216" s="2" t="s">
        <v>19</v>
      </c>
      <c r="E216" s="31" t="s">
        <v>1438</v>
      </c>
      <c r="F216" s="33" t="s">
        <v>1439</v>
      </c>
      <c r="G216" s="12"/>
      <c r="H216" s="34"/>
      <c r="I216" s="37"/>
      <c r="J216" s="14">
        <v>0</v>
      </c>
    </row>
    <row r="217" spans="1:10" ht="49.5" customHeight="1" x14ac:dyDescent="0.25">
      <c r="A217" s="12" t="s">
        <v>34</v>
      </c>
      <c r="B217" s="19">
        <v>45677</v>
      </c>
      <c r="C217" s="19">
        <v>45678</v>
      </c>
      <c r="D217" s="2" t="s">
        <v>19</v>
      </c>
      <c r="E217" s="31" t="s">
        <v>1452</v>
      </c>
      <c r="F217" s="33" t="s">
        <v>1453</v>
      </c>
      <c r="G217" s="12"/>
      <c r="H217" s="34"/>
      <c r="I217" s="37"/>
      <c r="J217" s="14">
        <v>0</v>
      </c>
    </row>
    <row r="218" spans="1:10" ht="49.5" customHeight="1" x14ac:dyDescent="0.25">
      <c r="A218" s="12" t="s">
        <v>46</v>
      </c>
      <c r="B218" s="19">
        <v>45681</v>
      </c>
      <c r="C218" s="19">
        <v>45681</v>
      </c>
      <c r="D218" s="2" t="s">
        <v>19</v>
      </c>
      <c r="E218" s="31" t="s">
        <v>1464</v>
      </c>
      <c r="F218" s="33" t="s">
        <v>1465</v>
      </c>
      <c r="G218" s="12"/>
      <c r="H218" s="34"/>
      <c r="I218" s="37"/>
      <c r="J218" s="14">
        <v>0</v>
      </c>
    </row>
    <row r="219" spans="1:10" ht="49.5" customHeight="1" x14ac:dyDescent="0.25">
      <c r="A219" s="12" t="s">
        <v>46</v>
      </c>
      <c r="B219" s="19">
        <v>45688</v>
      </c>
      <c r="C219" s="19">
        <v>45691</v>
      </c>
      <c r="D219" s="2" t="s">
        <v>19</v>
      </c>
      <c r="E219" s="31" t="s">
        <v>1476</v>
      </c>
      <c r="F219" s="33" t="s">
        <v>1477</v>
      </c>
      <c r="G219" s="12"/>
      <c r="H219" s="34"/>
      <c r="I219" s="37"/>
      <c r="J219" s="14">
        <v>0</v>
      </c>
    </row>
    <row r="220" spans="1:10" ht="49.5" customHeight="1" x14ac:dyDescent="0.25">
      <c r="A220" s="12" t="s">
        <v>34</v>
      </c>
      <c r="B220" s="19">
        <v>45691</v>
      </c>
      <c r="C220" s="19">
        <v>45691</v>
      </c>
      <c r="D220" s="2" t="s">
        <v>19</v>
      </c>
      <c r="E220" s="31" t="s">
        <v>1478</v>
      </c>
      <c r="F220" s="33" t="s">
        <v>1479</v>
      </c>
      <c r="G220" s="12"/>
      <c r="H220" s="34"/>
      <c r="I220" s="37"/>
      <c r="J220" s="14">
        <v>0</v>
      </c>
    </row>
    <row r="221" spans="1:10" ht="49.5" customHeight="1" x14ac:dyDescent="0.25">
      <c r="A221" s="12" t="s">
        <v>140</v>
      </c>
      <c r="B221" s="19">
        <v>45699</v>
      </c>
      <c r="C221" s="19">
        <v>45699</v>
      </c>
      <c r="D221" s="2" t="s">
        <v>19</v>
      </c>
      <c r="E221" s="31" t="s">
        <v>1498</v>
      </c>
      <c r="F221" s="33" t="s">
        <v>1499</v>
      </c>
      <c r="G221" s="12"/>
      <c r="H221" s="34"/>
      <c r="I221" s="37"/>
      <c r="J221" s="14">
        <v>0</v>
      </c>
    </row>
    <row r="222" spans="1:10" ht="49.5" customHeight="1" x14ac:dyDescent="0.25">
      <c r="A222" s="12" t="s">
        <v>13</v>
      </c>
      <c r="B222" s="19">
        <v>45700</v>
      </c>
      <c r="C222" s="19">
        <v>45702</v>
      </c>
      <c r="D222" s="2" t="s">
        <v>19</v>
      </c>
      <c r="E222" s="31" t="s">
        <v>1506</v>
      </c>
      <c r="F222" s="33" t="s">
        <v>1507</v>
      </c>
      <c r="G222" s="12"/>
      <c r="H222" s="34"/>
      <c r="I222" s="37"/>
      <c r="J222" s="14">
        <v>0</v>
      </c>
    </row>
    <row r="223" spans="1:10" ht="49.5" customHeight="1" x14ac:dyDescent="0.25">
      <c r="A223" s="12" t="s">
        <v>34</v>
      </c>
      <c r="B223" s="19">
        <v>45701</v>
      </c>
      <c r="C223" s="19">
        <v>45702</v>
      </c>
      <c r="D223" s="2" t="s">
        <v>19</v>
      </c>
      <c r="E223" s="17" t="s">
        <v>1508</v>
      </c>
      <c r="F223" s="17" t="s">
        <v>1509</v>
      </c>
      <c r="G223" s="12"/>
      <c r="H223" s="13"/>
      <c r="I223" s="11"/>
      <c r="J223" s="14">
        <v>0</v>
      </c>
    </row>
    <row r="224" spans="1:10" ht="49.5" customHeight="1" x14ac:dyDescent="0.25">
      <c r="A224" s="12" t="s">
        <v>34</v>
      </c>
      <c r="B224" s="19">
        <v>45702</v>
      </c>
      <c r="C224" s="19">
        <v>45706</v>
      </c>
      <c r="D224" s="2" t="s">
        <v>19</v>
      </c>
      <c r="E224" s="17" t="s">
        <v>1517</v>
      </c>
      <c r="F224" s="17" t="s">
        <v>1518</v>
      </c>
      <c r="G224" s="12"/>
      <c r="H224" s="13"/>
      <c r="I224" s="11"/>
      <c r="J224" s="14">
        <v>0</v>
      </c>
    </row>
    <row r="225" spans="1:10" ht="49.5" customHeight="1" x14ac:dyDescent="0.25">
      <c r="A225" s="12" t="s">
        <v>78</v>
      </c>
      <c r="B225" s="19">
        <v>45706</v>
      </c>
      <c r="C225" s="19">
        <v>45706</v>
      </c>
      <c r="D225" s="2" t="s">
        <v>19</v>
      </c>
      <c r="E225" s="17" t="s">
        <v>1521</v>
      </c>
      <c r="F225" s="17" t="s">
        <v>1522</v>
      </c>
      <c r="G225" s="12"/>
      <c r="H225" s="13"/>
      <c r="I225" s="11"/>
      <c r="J225" s="14">
        <v>0</v>
      </c>
    </row>
    <row r="226" spans="1:10" ht="49.5" customHeight="1" x14ac:dyDescent="0.25">
      <c r="A226" s="12" t="s">
        <v>34</v>
      </c>
      <c r="B226" s="19">
        <v>45702</v>
      </c>
      <c r="C226" s="19">
        <v>45707</v>
      </c>
      <c r="D226" s="2" t="s">
        <v>19</v>
      </c>
      <c r="E226" s="17" t="s">
        <v>1527</v>
      </c>
      <c r="F226" s="17" t="s">
        <v>1528</v>
      </c>
      <c r="G226" s="12"/>
      <c r="H226" s="13"/>
      <c r="I226" s="11"/>
      <c r="J226" s="14">
        <v>0</v>
      </c>
    </row>
    <row r="227" spans="1:10" ht="49.5" customHeight="1" x14ac:dyDescent="0.25">
      <c r="A227" s="12" t="s">
        <v>34</v>
      </c>
      <c r="B227" s="19">
        <v>45707</v>
      </c>
      <c r="C227" s="19">
        <v>45707</v>
      </c>
      <c r="D227" s="2" t="s">
        <v>19</v>
      </c>
      <c r="E227" s="17" t="s">
        <v>1531</v>
      </c>
      <c r="F227" s="17" t="s">
        <v>1532</v>
      </c>
      <c r="G227" s="12"/>
      <c r="H227" s="13"/>
      <c r="I227" s="11"/>
      <c r="J227" s="14">
        <v>0</v>
      </c>
    </row>
    <row r="228" spans="1:10" ht="49.5" customHeight="1" x14ac:dyDescent="0.25">
      <c r="A228" s="12" t="s">
        <v>27</v>
      </c>
      <c r="B228" s="19">
        <v>45708</v>
      </c>
      <c r="C228" s="19">
        <v>45712</v>
      </c>
      <c r="D228" s="2" t="s">
        <v>19</v>
      </c>
      <c r="E228" s="17" t="s">
        <v>1542</v>
      </c>
      <c r="F228" s="17" t="s">
        <v>1543</v>
      </c>
      <c r="G228" s="12"/>
      <c r="H228" s="13"/>
      <c r="I228" s="11"/>
      <c r="J228" s="14">
        <v>0</v>
      </c>
    </row>
    <row r="229" spans="1:10" ht="49.5" customHeight="1" x14ac:dyDescent="0.25">
      <c r="A229" s="12" t="s">
        <v>13</v>
      </c>
      <c r="B229" s="19">
        <v>45709</v>
      </c>
      <c r="C229" s="19">
        <v>45712</v>
      </c>
      <c r="D229" s="2" t="s">
        <v>19</v>
      </c>
      <c r="E229" s="17" t="s">
        <v>936</v>
      </c>
      <c r="F229" s="17" t="s">
        <v>1544</v>
      </c>
      <c r="G229" s="12"/>
      <c r="H229" s="13"/>
      <c r="I229" s="11"/>
      <c r="J229" s="14">
        <v>0</v>
      </c>
    </row>
    <row r="230" spans="1:10" ht="49.5" customHeight="1" x14ac:dyDescent="0.25">
      <c r="A230" s="51" t="s">
        <v>18</v>
      </c>
      <c r="B230" s="1">
        <v>45714</v>
      </c>
      <c r="C230" s="1">
        <v>45714</v>
      </c>
      <c r="D230" s="2" t="s">
        <v>19</v>
      </c>
      <c r="E230" s="3" t="s">
        <v>1549</v>
      </c>
      <c r="F230" s="3" t="s">
        <v>1550</v>
      </c>
      <c r="G230" s="51"/>
      <c r="H230" s="5"/>
      <c r="I230" s="51"/>
      <c r="J230" s="52">
        <v>0</v>
      </c>
    </row>
    <row r="231" spans="1:10" ht="49.5" customHeight="1" x14ac:dyDescent="0.25">
      <c r="A231" s="12" t="s">
        <v>22</v>
      </c>
      <c r="B231" s="19">
        <v>45637</v>
      </c>
      <c r="C231" s="19">
        <v>45715</v>
      </c>
      <c r="D231" s="2" t="s">
        <v>19</v>
      </c>
      <c r="E231" s="17" t="s">
        <v>1557</v>
      </c>
      <c r="F231" s="17" t="s">
        <v>1558</v>
      </c>
      <c r="G231" s="19"/>
      <c r="H231" s="13"/>
      <c r="I231" s="11"/>
      <c r="J231" s="14">
        <v>0</v>
      </c>
    </row>
    <row r="232" spans="1:10" ht="49.5" customHeight="1" x14ac:dyDescent="0.25">
      <c r="A232" s="12" t="s">
        <v>78</v>
      </c>
      <c r="B232" s="19">
        <v>45712</v>
      </c>
      <c r="C232" s="19">
        <v>45719</v>
      </c>
      <c r="D232" s="2" t="s">
        <v>19</v>
      </c>
      <c r="E232" s="17" t="s">
        <v>1564</v>
      </c>
      <c r="F232" s="17" t="s">
        <v>1565</v>
      </c>
      <c r="G232" s="12"/>
      <c r="H232" s="13"/>
      <c r="I232" s="11"/>
      <c r="J232" s="14">
        <v>0</v>
      </c>
    </row>
    <row r="233" spans="1:10" ht="49.5" customHeight="1" x14ac:dyDescent="0.25">
      <c r="A233" s="12" t="s">
        <v>22</v>
      </c>
      <c r="B233" s="19">
        <v>45714</v>
      </c>
      <c r="C233" s="19">
        <v>45719</v>
      </c>
      <c r="D233" s="2" t="s">
        <v>19</v>
      </c>
      <c r="E233" s="17" t="s">
        <v>1566</v>
      </c>
      <c r="F233" s="17" t="s">
        <v>1567</v>
      </c>
      <c r="G233" s="12"/>
      <c r="H233" s="13"/>
      <c r="I233" s="11"/>
      <c r="J233" s="14">
        <v>0</v>
      </c>
    </row>
    <row r="234" spans="1:10" ht="49.5" customHeight="1" x14ac:dyDescent="0.25">
      <c r="A234" s="12" t="s">
        <v>22</v>
      </c>
      <c r="B234" s="19">
        <v>45715</v>
      </c>
      <c r="C234" s="19">
        <v>45719</v>
      </c>
      <c r="D234" s="2" t="s">
        <v>19</v>
      </c>
      <c r="E234" s="17" t="s">
        <v>1568</v>
      </c>
      <c r="F234" s="17" t="s">
        <v>1569</v>
      </c>
      <c r="G234" s="12"/>
      <c r="H234" s="87"/>
      <c r="I234" s="37"/>
      <c r="J234" s="14">
        <v>0</v>
      </c>
    </row>
    <row r="235" spans="1:10" ht="49.5" customHeight="1" x14ac:dyDescent="0.25">
      <c r="A235" s="12" t="s">
        <v>257</v>
      </c>
      <c r="B235" s="20">
        <v>45719</v>
      </c>
      <c r="C235" s="20">
        <v>45719</v>
      </c>
      <c r="D235" s="2" t="s">
        <v>19</v>
      </c>
      <c r="E235" s="17" t="s">
        <v>1584</v>
      </c>
      <c r="F235" s="17" t="s">
        <v>1585</v>
      </c>
      <c r="G235" s="20" t="s">
        <v>41</v>
      </c>
      <c r="H235" s="13"/>
      <c r="I235" s="21" t="s">
        <v>41</v>
      </c>
      <c r="J235" s="14">
        <v>0</v>
      </c>
    </row>
    <row r="236" spans="1:10" ht="49.5" customHeight="1" x14ac:dyDescent="0.25">
      <c r="A236" s="12" t="s">
        <v>224</v>
      </c>
      <c r="B236" s="20">
        <v>45721</v>
      </c>
      <c r="C236" s="20">
        <v>45722</v>
      </c>
      <c r="D236" s="2" t="s">
        <v>19</v>
      </c>
      <c r="E236" s="17" t="s">
        <v>32</v>
      </c>
      <c r="F236" s="17" t="s">
        <v>1607</v>
      </c>
      <c r="G236" s="20" t="s">
        <v>41</v>
      </c>
      <c r="H236" s="13"/>
      <c r="I236" s="21" t="s">
        <v>41</v>
      </c>
      <c r="J236" s="14">
        <v>0</v>
      </c>
    </row>
    <row r="237" spans="1:10" ht="49.5" customHeight="1" x14ac:dyDescent="0.25">
      <c r="A237" s="12" t="s">
        <v>34</v>
      </c>
      <c r="B237" s="19">
        <v>45716</v>
      </c>
      <c r="C237" s="19">
        <v>45723</v>
      </c>
      <c r="D237" s="2" t="s">
        <v>19</v>
      </c>
      <c r="E237" s="17" t="s">
        <v>1614</v>
      </c>
      <c r="F237" s="17" t="s">
        <v>1615</v>
      </c>
      <c r="G237" s="12"/>
      <c r="H237" s="13"/>
      <c r="I237" s="11"/>
      <c r="J237" s="14">
        <v>0</v>
      </c>
    </row>
    <row r="238" spans="1:10" ht="49.5" customHeight="1" x14ac:dyDescent="0.25">
      <c r="A238" s="12" t="s">
        <v>46</v>
      </c>
      <c r="B238" s="19">
        <v>45724</v>
      </c>
      <c r="C238" s="19">
        <v>45726</v>
      </c>
      <c r="D238" s="2" t="s">
        <v>19</v>
      </c>
      <c r="E238" s="17" t="s">
        <v>1627</v>
      </c>
      <c r="F238" s="17" t="s">
        <v>1628</v>
      </c>
      <c r="G238" s="12"/>
      <c r="H238" s="13"/>
      <c r="I238" s="11"/>
      <c r="J238" s="14">
        <v>0</v>
      </c>
    </row>
    <row r="239" spans="1:10" ht="49.5" customHeight="1" x14ac:dyDescent="0.25">
      <c r="A239" s="72" t="s">
        <v>1356</v>
      </c>
      <c r="B239" s="73">
        <v>45724</v>
      </c>
      <c r="C239" s="73">
        <v>45726</v>
      </c>
      <c r="D239" s="2" t="s">
        <v>19</v>
      </c>
      <c r="E239" s="75" t="s">
        <v>1629</v>
      </c>
      <c r="F239" s="3" t="s">
        <v>1630</v>
      </c>
      <c r="G239" s="7"/>
      <c r="H239" s="9"/>
      <c r="I239" s="2"/>
      <c r="J239" s="14">
        <v>0</v>
      </c>
    </row>
    <row r="240" spans="1:10" ht="49.5" customHeight="1" x14ac:dyDescent="0.25">
      <c r="A240" s="12" t="s">
        <v>140</v>
      </c>
      <c r="B240" s="19">
        <v>45721</v>
      </c>
      <c r="C240" s="19">
        <v>45727</v>
      </c>
      <c r="D240" s="2" t="s">
        <v>19</v>
      </c>
      <c r="E240" s="17" t="s">
        <v>1636</v>
      </c>
      <c r="F240" s="17" t="s">
        <v>1637</v>
      </c>
      <c r="G240" s="12"/>
      <c r="H240" s="13"/>
      <c r="I240" s="11"/>
      <c r="J240" s="14">
        <v>0</v>
      </c>
    </row>
    <row r="241" spans="1:10" ht="49.5" customHeight="1" x14ac:dyDescent="0.25">
      <c r="A241" s="12" t="s">
        <v>1638</v>
      </c>
      <c r="B241" s="20">
        <v>45726</v>
      </c>
      <c r="C241" s="20">
        <v>45727</v>
      </c>
      <c r="D241" s="2" t="s">
        <v>19</v>
      </c>
      <c r="E241" s="17" t="s">
        <v>1639</v>
      </c>
      <c r="F241" s="17" t="s">
        <v>1640</v>
      </c>
      <c r="G241" s="20" t="s">
        <v>41</v>
      </c>
      <c r="H241" s="13"/>
      <c r="I241" s="21" t="s">
        <v>41</v>
      </c>
      <c r="J241" s="14">
        <v>0</v>
      </c>
    </row>
    <row r="242" spans="1:10" ht="49.5" customHeight="1" x14ac:dyDescent="0.25">
      <c r="A242" s="12" t="s">
        <v>34</v>
      </c>
      <c r="B242" s="19">
        <v>45727</v>
      </c>
      <c r="C242" s="19">
        <v>45727</v>
      </c>
      <c r="D242" s="2" t="s">
        <v>19</v>
      </c>
      <c r="E242" s="17" t="s">
        <v>1647</v>
      </c>
      <c r="F242" s="17" t="s">
        <v>1648</v>
      </c>
      <c r="G242" s="12"/>
      <c r="H242" s="13"/>
      <c r="I242" s="11"/>
      <c r="J242" s="14">
        <v>0</v>
      </c>
    </row>
    <row r="243" spans="1:10" ht="49.5" customHeight="1" x14ac:dyDescent="0.25">
      <c r="A243" s="12" t="s">
        <v>243</v>
      </c>
      <c r="B243" s="20">
        <v>45727</v>
      </c>
      <c r="C243" s="20">
        <v>45727</v>
      </c>
      <c r="D243" s="2" t="s">
        <v>19</v>
      </c>
      <c r="E243" s="17" t="s">
        <v>1649</v>
      </c>
      <c r="F243" s="17" t="s">
        <v>1650</v>
      </c>
      <c r="G243" s="20" t="s">
        <v>41</v>
      </c>
      <c r="H243" s="13"/>
      <c r="I243" s="39" t="s">
        <v>41</v>
      </c>
      <c r="J243" s="14">
        <v>0</v>
      </c>
    </row>
    <row r="244" spans="1:10" ht="49.5" customHeight="1" x14ac:dyDescent="0.25">
      <c r="A244" s="12" t="s">
        <v>1535</v>
      </c>
      <c r="B244" s="20">
        <v>45729</v>
      </c>
      <c r="C244" s="20">
        <v>45729</v>
      </c>
      <c r="D244" s="2" t="s">
        <v>19</v>
      </c>
      <c r="E244" s="17" t="s">
        <v>1659</v>
      </c>
      <c r="F244" s="17" t="s">
        <v>1660</v>
      </c>
      <c r="G244" s="20" t="s">
        <v>41</v>
      </c>
      <c r="H244" s="13"/>
      <c r="I244" s="21" t="s">
        <v>41</v>
      </c>
      <c r="J244" s="14">
        <v>0</v>
      </c>
    </row>
    <row r="245" spans="1:10" ht="49.5" customHeight="1" x14ac:dyDescent="0.25">
      <c r="A245" s="72" t="s">
        <v>34</v>
      </c>
      <c r="B245" s="73">
        <v>45729</v>
      </c>
      <c r="C245" s="73">
        <v>45730</v>
      </c>
      <c r="D245" s="2" t="s">
        <v>19</v>
      </c>
      <c r="E245" s="74" t="s">
        <v>1664</v>
      </c>
      <c r="F245" s="3" t="s">
        <v>1665</v>
      </c>
      <c r="G245" s="7"/>
      <c r="H245" s="77"/>
      <c r="I245" s="36"/>
      <c r="J245" s="14">
        <v>0</v>
      </c>
    </row>
    <row r="246" spans="1:10" ht="49.5" customHeight="1" x14ac:dyDescent="0.25">
      <c r="A246" s="12" t="s">
        <v>46</v>
      </c>
      <c r="B246" s="19">
        <v>45730</v>
      </c>
      <c r="C246" s="19">
        <v>45730</v>
      </c>
      <c r="D246" s="2" t="s">
        <v>19</v>
      </c>
      <c r="E246" s="17" t="s">
        <v>1666</v>
      </c>
      <c r="F246" s="17" t="s">
        <v>1667</v>
      </c>
      <c r="G246" s="12"/>
      <c r="H246" s="13"/>
      <c r="I246" s="11"/>
      <c r="J246" s="14">
        <v>0</v>
      </c>
    </row>
    <row r="247" spans="1:10" ht="49.5" customHeight="1" x14ac:dyDescent="0.25">
      <c r="A247" s="70" t="s">
        <v>61</v>
      </c>
      <c r="B247" s="7">
        <v>45730.281585648147</v>
      </c>
      <c r="C247" s="1">
        <v>45730.281585648147</v>
      </c>
      <c r="D247" s="2" t="s">
        <v>19</v>
      </c>
      <c r="E247" s="3" t="s">
        <v>1666</v>
      </c>
      <c r="F247" s="3" t="s">
        <v>1670</v>
      </c>
      <c r="G247" s="7"/>
      <c r="H247" s="9"/>
      <c r="I247" s="7"/>
      <c r="J247" s="6">
        <v>0</v>
      </c>
    </row>
    <row r="248" spans="1:10" ht="49.5" customHeight="1" x14ac:dyDescent="0.25">
      <c r="A248" s="12" t="s">
        <v>1674</v>
      </c>
      <c r="B248" s="20">
        <v>45729</v>
      </c>
      <c r="C248" s="20">
        <v>45733</v>
      </c>
      <c r="D248" s="2" t="s">
        <v>19</v>
      </c>
      <c r="E248" s="17" t="s">
        <v>1675</v>
      </c>
      <c r="F248" s="17" t="s">
        <v>1676</v>
      </c>
      <c r="G248" s="20"/>
      <c r="H248" s="13"/>
      <c r="I248" s="21" t="s">
        <v>41</v>
      </c>
      <c r="J248" s="14">
        <v>0</v>
      </c>
    </row>
    <row r="249" spans="1:10" ht="49.5" customHeight="1" x14ac:dyDescent="0.25">
      <c r="A249" s="12" t="s">
        <v>1674</v>
      </c>
      <c r="B249" s="20">
        <v>45729</v>
      </c>
      <c r="C249" s="20">
        <v>45733</v>
      </c>
      <c r="D249" s="2" t="s">
        <v>19</v>
      </c>
      <c r="E249" s="17" t="s">
        <v>1675</v>
      </c>
      <c r="F249" s="17" t="s">
        <v>1677</v>
      </c>
      <c r="G249" s="20" t="s">
        <v>41</v>
      </c>
      <c r="H249" s="13"/>
      <c r="I249" s="21" t="s">
        <v>41</v>
      </c>
      <c r="J249" s="14">
        <v>0</v>
      </c>
    </row>
    <row r="250" spans="1:10" ht="49.5" customHeight="1" x14ac:dyDescent="0.25">
      <c r="A250" s="12" t="s">
        <v>34</v>
      </c>
      <c r="B250" s="19">
        <v>45730</v>
      </c>
      <c r="C250" s="19">
        <v>45734</v>
      </c>
      <c r="D250" s="2" t="s">
        <v>19</v>
      </c>
      <c r="E250" s="17" t="s">
        <v>1692</v>
      </c>
      <c r="F250" s="17" t="s">
        <v>1693</v>
      </c>
      <c r="G250" s="12"/>
      <c r="H250" s="13"/>
      <c r="I250" s="11"/>
      <c r="J250" s="14">
        <v>0</v>
      </c>
    </row>
    <row r="251" spans="1:10" ht="49.5" customHeight="1" x14ac:dyDescent="0.25">
      <c r="A251" s="12" t="s">
        <v>27</v>
      </c>
      <c r="B251" s="19">
        <v>45733</v>
      </c>
      <c r="C251" s="19">
        <v>45734</v>
      </c>
      <c r="D251" s="2" t="s">
        <v>19</v>
      </c>
      <c r="E251" s="17" t="s">
        <v>1694</v>
      </c>
      <c r="F251" s="17" t="s">
        <v>1695</v>
      </c>
      <c r="G251" s="12"/>
      <c r="H251" s="13"/>
      <c r="I251" s="11"/>
      <c r="J251" s="14">
        <v>0</v>
      </c>
    </row>
    <row r="252" spans="1:10" ht="49.5" customHeight="1" x14ac:dyDescent="0.25">
      <c r="A252" s="50" t="s">
        <v>140</v>
      </c>
      <c r="B252" s="20">
        <v>45734</v>
      </c>
      <c r="C252" s="20">
        <v>45734</v>
      </c>
      <c r="D252" s="2" t="s">
        <v>19</v>
      </c>
      <c r="E252" s="17" t="s">
        <v>1696</v>
      </c>
      <c r="F252" s="17" t="s">
        <v>1697</v>
      </c>
      <c r="G252" s="20" t="s">
        <v>41</v>
      </c>
      <c r="H252" s="13"/>
      <c r="I252" s="21" t="s">
        <v>41</v>
      </c>
      <c r="J252" s="14">
        <v>0</v>
      </c>
    </row>
    <row r="253" spans="1:10" ht="49.5" customHeight="1" x14ac:dyDescent="0.25">
      <c r="A253" s="12" t="s">
        <v>243</v>
      </c>
      <c r="B253" s="20">
        <v>45734</v>
      </c>
      <c r="C253" s="20">
        <v>45734</v>
      </c>
      <c r="D253" s="2" t="s">
        <v>19</v>
      </c>
      <c r="E253" s="17" t="s">
        <v>1698</v>
      </c>
      <c r="F253" s="17" t="s">
        <v>1699</v>
      </c>
      <c r="G253" s="20" t="s">
        <v>41</v>
      </c>
      <c r="H253" s="13"/>
      <c r="I253" s="39" t="s">
        <v>41</v>
      </c>
      <c r="J253" s="14">
        <v>0</v>
      </c>
    </row>
    <row r="254" spans="1:10" ht="49.5" customHeight="1" x14ac:dyDescent="0.25">
      <c r="A254" s="12" t="s">
        <v>257</v>
      </c>
      <c r="B254" s="19">
        <v>45734</v>
      </c>
      <c r="C254" s="19">
        <v>45735</v>
      </c>
      <c r="D254" s="2" t="s">
        <v>19</v>
      </c>
      <c r="E254" s="17" t="s">
        <v>1708</v>
      </c>
      <c r="F254" s="17" t="s">
        <v>1709</v>
      </c>
      <c r="G254" s="12"/>
      <c r="H254" s="13"/>
      <c r="I254" s="2"/>
      <c r="J254" s="14">
        <v>0</v>
      </c>
    </row>
    <row r="255" spans="1:10" ht="49.5" customHeight="1" x14ac:dyDescent="0.25">
      <c r="A255" s="72" t="s">
        <v>34</v>
      </c>
      <c r="B255" s="73">
        <v>45733</v>
      </c>
      <c r="C255" s="73">
        <v>45735</v>
      </c>
      <c r="D255" s="2" t="s">
        <v>19</v>
      </c>
      <c r="E255" s="3" t="s">
        <v>1712</v>
      </c>
      <c r="F255" s="3" t="s">
        <v>1713</v>
      </c>
      <c r="G255" s="7"/>
      <c r="H255" s="9"/>
      <c r="I255" s="2"/>
      <c r="J255" s="14">
        <v>0</v>
      </c>
    </row>
    <row r="256" spans="1:10" ht="49.5" customHeight="1" x14ac:dyDescent="0.25">
      <c r="A256" s="12" t="s">
        <v>49</v>
      </c>
      <c r="B256" s="19">
        <v>45734</v>
      </c>
      <c r="C256" s="19">
        <v>45735</v>
      </c>
      <c r="D256" s="2" t="s">
        <v>19</v>
      </c>
      <c r="E256" s="17" t="s">
        <v>1716</v>
      </c>
      <c r="F256" s="17" t="s">
        <v>1717</v>
      </c>
      <c r="G256" s="12"/>
      <c r="H256" s="13"/>
      <c r="I256" s="11"/>
      <c r="J256" s="14">
        <v>0</v>
      </c>
    </row>
    <row r="257" spans="1:10" ht="49.5" customHeight="1" x14ac:dyDescent="0.25">
      <c r="A257" s="12" t="s">
        <v>177</v>
      </c>
      <c r="B257" s="20">
        <v>45735</v>
      </c>
      <c r="C257" s="20">
        <v>45735</v>
      </c>
      <c r="D257" s="2" t="s">
        <v>19</v>
      </c>
      <c r="E257" s="17" t="s">
        <v>141</v>
      </c>
      <c r="F257" s="17" t="s">
        <v>1719</v>
      </c>
      <c r="G257" s="20" t="s">
        <v>41</v>
      </c>
      <c r="H257" s="13"/>
      <c r="I257" s="21" t="s">
        <v>41</v>
      </c>
      <c r="J257" s="14">
        <v>0</v>
      </c>
    </row>
    <row r="258" spans="1:10" ht="49.5" customHeight="1" x14ac:dyDescent="0.25">
      <c r="A258" s="12" t="s">
        <v>18</v>
      </c>
      <c r="B258" s="19">
        <v>45734</v>
      </c>
      <c r="C258" s="19">
        <v>45736</v>
      </c>
      <c r="D258" s="2" t="s">
        <v>19</v>
      </c>
      <c r="E258" s="17" t="s">
        <v>1722</v>
      </c>
      <c r="F258" s="17" t="s">
        <v>1723</v>
      </c>
      <c r="G258" s="12"/>
      <c r="H258" s="13"/>
      <c r="I258" s="11"/>
      <c r="J258" s="14">
        <v>0</v>
      </c>
    </row>
    <row r="259" spans="1:10" ht="49.5" customHeight="1" x14ac:dyDescent="0.25">
      <c r="A259" s="72" t="s">
        <v>61</v>
      </c>
      <c r="B259" s="73">
        <v>45735</v>
      </c>
      <c r="C259" s="73">
        <v>45736</v>
      </c>
      <c r="D259" s="2" t="s">
        <v>19</v>
      </c>
      <c r="E259" s="3" t="s">
        <v>1724</v>
      </c>
      <c r="F259" s="3" t="s">
        <v>1725</v>
      </c>
      <c r="G259" s="7"/>
      <c r="H259" s="9"/>
      <c r="I259" s="2"/>
      <c r="J259" s="14">
        <v>0</v>
      </c>
    </row>
    <row r="260" spans="1:10" ht="49.5" customHeight="1" x14ac:dyDescent="0.25">
      <c r="A260" s="72" t="s">
        <v>61</v>
      </c>
      <c r="B260" s="73">
        <v>45735</v>
      </c>
      <c r="C260" s="73">
        <v>45736</v>
      </c>
      <c r="D260" s="2" t="s">
        <v>19</v>
      </c>
      <c r="E260" s="74" t="s">
        <v>1726</v>
      </c>
      <c r="F260" s="3" t="s">
        <v>1727</v>
      </c>
      <c r="G260" s="7"/>
      <c r="H260" s="9"/>
      <c r="I260" s="2"/>
      <c r="J260" s="14">
        <v>0</v>
      </c>
    </row>
    <row r="261" spans="1:10" ht="49.5" customHeight="1" x14ac:dyDescent="0.25">
      <c r="A261" s="72" t="s">
        <v>34</v>
      </c>
      <c r="B261" s="73">
        <v>45736</v>
      </c>
      <c r="C261" s="73">
        <v>45736</v>
      </c>
      <c r="D261" s="2" t="s">
        <v>19</v>
      </c>
      <c r="E261" s="3" t="s">
        <v>1732</v>
      </c>
      <c r="F261" s="3" t="s">
        <v>1733</v>
      </c>
      <c r="G261" s="7"/>
      <c r="H261" s="9"/>
      <c r="I261" s="2"/>
      <c r="J261" s="14">
        <v>0</v>
      </c>
    </row>
    <row r="262" spans="1:10" ht="49.5" customHeight="1" x14ac:dyDescent="0.25">
      <c r="A262" s="12" t="s">
        <v>46</v>
      </c>
      <c r="B262" s="19">
        <v>45737</v>
      </c>
      <c r="C262" s="19">
        <v>45737</v>
      </c>
      <c r="D262" s="2" t="s">
        <v>19</v>
      </c>
      <c r="E262" s="17" t="s">
        <v>1739</v>
      </c>
      <c r="F262" s="17" t="s">
        <v>1740</v>
      </c>
      <c r="G262" s="12"/>
      <c r="H262" s="13"/>
      <c r="I262" s="11"/>
      <c r="J262" s="14">
        <v>0</v>
      </c>
    </row>
    <row r="263" spans="1:10" ht="49.5" customHeight="1" x14ac:dyDescent="0.25">
      <c r="A263" s="72" t="s">
        <v>34</v>
      </c>
      <c r="B263" s="73">
        <v>45737</v>
      </c>
      <c r="C263" s="73">
        <v>45737</v>
      </c>
      <c r="D263" s="2" t="s">
        <v>19</v>
      </c>
      <c r="E263" s="3" t="s">
        <v>1745</v>
      </c>
      <c r="F263" s="3" t="s">
        <v>1746</v>
      </c>
      <c r="G263" s="7"/>
      <c r="H263" s="9"/>
      <c r="I263" s="2"/>
      <c r="J263" s="14">
        <v>0</v>
      </c>
    </row>
    <row r="264" spans="1:10" ht="49.5" customHeight="1" x14ac:dyDescent="0.25">
      <c r="A264" s="51" t="s">
        <v>61</v>
      </c>
      <c r="B264" s="7">
        <v>45737.659814814811</v>
      </c>
      <c r="C264" s="1">
        <v>45737.659814814811</v>
      </c>
      <c r="D264" s="2" t="s">
        <v>19</v>
      </c>
      <c r="E264" s="3" t="s">
        <v>475</v>
      </c>
      <c r="F264" s="3" t="s">
        <v>1754</v>
      </c>
      <c r="G264" s="7"/>
      <c r="H264" s="9"/>
      <c r="I264" s="2"/>
      <c r="J264" s="6">
        <v>0</v>
      </c>
    </row>
    <row r="265" spans="1:10" ht="49.5" customHeight="1" x14ac:dyDescent="0.25">
      <c r="A265" s="12" t="s">
        <v>1618</v>
      </c>
      <c r="B265" s="20">
        <v>45737</v>
      </c>
      <c r="C265" s="20">
        <v>45738</v>
      </c>
      <c r="D265" s="2" t="s">
        <v>19</v>
      </c>
      <c r="E265" s="17" t="s">
        <v>1249</v>
      </c>
      <c r="F265" s="17" t="s">
        <v>1250</v>
      </c>
      <c r="G265" s="20" t="s">
        <v>41</v>
      </c>
      <c r="H265" s="13"/>
      <c r="I265" s="21" t="s">
        <v>41</v>
      </c>
      <c r="J265" s="14">
        <v>0</v>
      </c>
    </row>
    <row r="266" spans="1:10" ht="49.5" customHeight="1" x14ac:dyDescent="0.25">
      <c r="A266" s="12" t="s">
        <v>49</v>
      </c>
      <c r="B266" s="19">
        <v>45730</v>
      </c>
      <c r="C266" s="19">
        <v>45740</v>
      </c>
      <c r="D266" s="2" t="s">
        <v>19</v>
      </c>
      <c r="E266" s="17" t="s">
        <v>1757</v>
      </c>
      <c r="F266" s="17" t="s">
        <v>1758</v>
      </c>
      <c r="G266" s="12"/>
      <c r="H266" s="13"/>
      <c r="I266" s="11"/>
      <c r="J266" s="14">
        <v>0</v>
      </c>
    </row>
    <row r="267" spans="1:10" ht="49.5" customHeight="1" x14ac:dyDescent="0.25">
      <c r="A267" s="12" t="s">
        <v>22</v>
      </c>
      <c r="B267" s="20">
        <v>45740</v>
      </c>
      <c r="C267" s="20">
        <v>45740</v>
      </c>
      <c r="D267" s="2" t="s">
        <v>19</v>
      </c>
      <c r="E267" s="17" t="s">
        <v>1765</v>
      </c>
      <c r="F267" s="17" t="s">
        <v>1569</v>
      </c>
      <c r="G267" s="20"/>
      <c r="H267" s="13"/>
      <c r="I267" s="21" t="s">
        <v>41</v>
      </c>
      <c r="J267" s="14">
        <v>0</v>
      </c>
    </row>
    <row r="268" spans="1:10" ht="49.5" customHeight="1" x14ac:dyDescent="0.25">
      <c r="A268" s="51" t="s">
        <v>61</v>
      </c>
      <c r="B268" s="7">
        <v>45740.638425925928</v>
      </c>
      <c r="C268" s="1">
        <v>45740.638425925928</v>
      </c>
      <c r="D268" s="2" t="s">
        <v>19</v>
      </c>
      <c r="E268" s="3" t="s">
        <v>1768</v>
      </c>
      <c r="F268" s="3" t="s">
        <v>1769</v>
      </c>
      <c r="G268" s="7"/>
      <c r="H268" s="9"/>
      <c r="I268" s="2"/>
      <c r="J268" s="6">
        <v>0</v>
      </c>
    </row>
    <row r="269" spans="1:10" ht="49.5" customHeight="1" x14ac:dyDescent="0.25">
      <c r="A269" s="72" t="s">
        <v>61</v>
      </c>
      <c r="B269" s="73">
        <v>45740</v>
      </c>
      <c r="C269" s="73">
        <v>45741</v>
      </c>
      <c r="D269" s="2" t="s">
        <v>19</v>
      </c>
      <c r="E269" s="3" t="s">
        <v>1770</v>
      </c>
      <c r="F269" s="3" t="s">
        <v>1771</v>
      </c>
      <c r="G269" s="7"/>
      <c r="H269" s="9"/>
      <c r="I269" s="2"/>
      <c r="J269" s="14">
        <v>0</v>
      </c>
    </row>
    <row r="270" spans="1:10" ht="49.5" customHeight="1" x14ac:dyDescent="0.25">
      <c r="A270" s="12" t="s">
        <v>18</v>
      </c>
      <c r="B270" s="19">
        <v>45741</v>
      </c>
      <c r="C270" s="19">
        <v>45742</v>
      </c>
      <c r="D270" s="2" t="s">
        <v>19</v>
      </c>
      <c r="E270" s="17" t="s">
        <v>1678</v>
      </c>
      <c r="F270" s="17" t="s">
        <v>1784</v>
      </c>
      <c r="G270" s="12"/>
      <c r="H270" s="13"/>
      <c r="I270" s="11"/>
      <c r="J270" s="14">
        <v>0</v>
      </c>
    </row>
    <row r="271" spans="1:10" ht="49.5" customHeight="1" x14ac:dyDescent="0.25">
      <c r="A271" s="72" t="s">
        <v>34</v>
      </c>
      <c r="B271" s="73">
        <v>45742</v>
      </c>
      <c r="C271" s="73">
        <v>45742</v>
      </c>
      <c r="D271" s="2" t="s">
        <v>19</v>
      </c>
      <c r="E271" s="3" t="s">
        <v>1785</v>
      </c>
      <c r="F271" s="3" t="s">
        <v>1786</v>
      </c>
      <c r="G271" s="7"/>
      <c r="H271" s="9"/>
      <c r="I271" s="2"/>
      <c r="J271" s="14">
        <v>0</v>
      </c>
    </row>
    <row r="272" spans="1:10" ht="49.5" customHeight="1" x14ac:dyDescent="0.25">
      <c r="A272" s="12" t="s">
        <v>1787</v>
      </c>
      <c r="B272" s="20">
        <v>45742</v>
      </c>
      <c r="C272" s="20">
        <v>45742</v>
      </c>
      <c r="D272" s="2" t="s">
        <v>19</v>
      </c>
      <c r="E272" s="17" t="s">
        <v>1788</v>
      </c>
      <c r="F272" s="17" t="s">
        <v>1789</v>
      </c>
      <c r="G272" s="20"/>
      <c r="H272" s="13"/>
      <c r="I272" s="21"/>
      <c r="J272" s="14">
        <v>0</v>
      </c>
    </row>
    <row r="273" spans="1:10" ht="49.5" customHeight="1" x14ac:dyDescent="0.25">
      <c r="A273" s="12" t="s">
        <v>1795</v>
      </c>
      <c r="B273" s="20">
        <v>45742</v>
      </c>
      <c r="C273" s="20">
        <v>45743</v>
      </c>
      <c r="D273" s="2" t="s">
        <v>19</v>
      </c>
      <c r="E273" s="17" t="s">
        <v>1796</v>
      </c>
      <c r="F273" s="17" t="s">
        <v>1797</v>
      </c>
      <c r="G273" s="20" t="s">
        <v>41</v>
      </c>
      <c r="H273" s="13"/>
      <c r="I273" s="21" t="s">
        <v>41</v>
      </c>
      <c r="J273" s="14">
        <v>0</v>
      </c>
    </row>
    <row r="274" spans="1:10" ht="49.5" customHeight="1" x14ac:dyDescent="0.25">
      <c r="A274" s="12" t="s">
        <v>1798</v>
      </c>
      <c r="B274" s="20">
        <v>45743</v>
      </c>
      <c r="C274" s="20">
        <v>45743</v>
      </c>
      <c r="D274" s="2" t="s">
        <v>19</v>
      </c>
      <c r="E274" s="17" t="s">
        <v>1799</v>
      </c>
      <c r="F274" s="17" t="s">
        <v>1800</v>
      </c>
      <c r="G274" s="20" t="s">
        <v>41</v>
      </c>
      <c r="H274" s="13"/>
      <c r="I274" s="21" t="s">
        <v>41</v>
      </c>
      <c r="J274" s="14">
        <v>0</v>
      </c>
    </row>
    <row r="275" spans="1:10" ht="49.5" customHeight="1" x14ac:dyDescent="0.25">
      <c r="A275" s="8" t="s">
        <v>34</v>
      </c>
      <c r="B275" s="44">
        <v>45742</v>
      </c>
      <c r="C275" s="44">
        <v>45743</v>
      </c>
      <c r="D275" s="2" t="s">
        <v>19</v>
      </c>
      <c r="E275" s="42" t="s">
        <v>1796</v>
      </c>
      <c r="F275" s="42" t="s">
        <v>1801</v>
      </c>
      <c r="G275" s="44" t="s">
        <v>41</v>
      </c>
      <c r="H275" s="45" t="s">
        <v>1838</v>
      </c>
      <c r="I275" s="47" t="s">
        <v>41</v>
      </c>
      <c r="J275" s="6">
        <v>0</v>
      </c>
    </row>
    <row r="276" spans="1:10" ht="49.5" customHeight="1" x14ac:dyDescent="0.25">
      <c r="A276" s="12" t="s">
        <v>1535</v>
      </c>
      <c r="B276" s="20">
        <v>45744</v>
      </c>
      <c r="C276" s="20">
        <v>45744</v>
      </c>
      <c r="D276" s="2" t="s">
        <v>19</v>
      </c>
      <c r="E276" s="17" t="s">
        <v>1117</v>
      </c>
      <c r="F276" s="17" t="s">
        <v>1808</v>
      </c>
      <c r="G276" s="20" t="s">
        <v>41</v>
      </c>
      <c r="H276" s="13"/>
      <c r="I276" s="21" t="s">
        <v>41</v>
      </c>
      <c r="J276" s="14">
        <v>0</v>
      </c>
    </row>
    <row r="277" spans="1:10" ht="49.5" customHeight="1" x14ac:dyDescent="0.25">
      <c r="A277" s="12" t="s">
        <v>243</v>
      </c>
      <c r="B277" s="20">
        <v>45744</v>
      </c>
      <c r="C277" s="20">
        <v>45744</v>
      </c>
      <c r="D277" s="2" t="s">
        <v>19</v>
      </c>
      <c r="E277" s="17" t="s">
        <v>1809</v>
      </c>
      <c r="F277" s="17" t="s">
        <v>1810</v>
      </c>
      <c r="G277" s="20" t="s">
        <v>41</v>
      </c>
      <c r="H277" s="87"/>
      <c r="I277" s="88"/>
      <c r="J277" s="14">
        <v>0</v>
      </c>
    </row>
    <row r="278" spans="1:10" ht="49.5" customHeight="1" x14ac:dyDescent="0.25">
      <c r="A278" s="12" t="s">
        <v>243</v>
      </c>
      <c r="B278" s="44">
        <v>45744</v>
      </c>
      <c r="C278" s="44">
        <v>45744</v>
      </c>
      <c r="D278" s="2" t="s">
        <v>19</v>
      </c>
      <c r="E278" s="42" t="s">
        <v>1809</v>
      </c>
      <c r="F278" s="42" t="s">
        <v>1810</v>
      </c>
      <c r="G278" s="44" t="s">
        <v>41</v>
      </c>
      <c r="H278" s="45"/>
      <c r="I278" s="46" t="s">
        <v>41</v>
      </c>
      <c r="J278" s="6">
        <v>0</v>
      </c>
    </row>
    <row r="279" spans="1:10" ht="49.5" customHeight="1" x14ac:dyDescent="0.25">
      <c r="A279" s="12" t="s">
        <v>1798</v>
      </c>
      <c r="B279" s="20">
        <v>45729</v>
      </c>
      <c r="C279" s="20">
        <v>45745</v>
      </c>
      <c r="D279" s="2" t="s">
        <v>19</v>
      </c>
      <c r="E279" s="17" t="s">
        <v>1817</v>
      </c>
      <c r="F279" s="17" t="s">
        <v>1818</v>
      </c>
      <c r="G279" s="20" t="s">
        <v>41</v>
      </c>
      <c r="H279" s="13"/>
      <c r="I279" s="21" t="s">
        <v>41</v>
      </c>
      <c r="J279" s="14">
        <v>0</v>
      </c>
    </row>
    <row r="280" spans="1:10" ht="49.5" customHeight="1" x14ac:dyDescent="0.25">
      <c r="A280" s="51" t="s">
        <v>61</v>
      </c>
      <c r="B280" s="7">
        <v>45745.678020833337</v>
      </c>
      <c r="C280" s="1">
        <v>45745.678020833337</v>
      </c>
      <c r="D280" s="2" t="s">
        <v>19</v>
      </c>
      <c r="E280" s="3" t="s">
        <v>1820</v>
      </c>
      <c r="F280" s="3" t="s">
        <v>1822</v>
      </c>
      <c r="G280" s="7"/>
      <c r="H280" s="9"/>
      <c r="I280" s="2"/>
      <c r="J280" s="6">
        <v>0</v>
      </c>
    </row>
    <row r="281" spans="1:10" ht="49.5" customHeight="1" x14ac:dyDescent="0.25">
      <c r="A281" s="12" t="s">
        <v>22</v>
      </c>
      <c r="B281" s="19">
        <v>45742</v>
      </c>
      <c r="C281" s="19">
        <v>45747</v>
      </c>
      <c r="D281" s="2" t="s">
        <v>19</v>
      </c>
      <c r="E281" s="17" t="s">
        <v>1825</v>
      </c>
      <c r="F281" s="17" t="s">
        <v>1826</v>
      </c>
      <c r="G281" s="12"/>
      <c r="H281" s="13"/>
      <c r="I281" s="11"/>
      <c r="J281" s="14">
        <v>0</v>
      </c>
    </row>
    <row r="282" spans="1:10" ht="49.5" customHeight="1" x14ac:dyDescent="0.25">
      <c r="A282" s="12" t="s">
        <v>18</v>
      </c>
      <c r="B282" s="19">
        <v>45746</v>
      </c>
      <c r="C282" s="19">
        <v>45747</v>
      </c>
      <c r="D282" s="2" t="s">
        <v>19</v>
      </c>
      <c r="E282" s="17" t="s">
        <v>1827</v>
      </c>
      <c r="F282" s="17" t="s">
        <v>1828</v>
      </c>
      <c r="G282" s="12"/>
      <c r="H282" s="13"/>
      <c r="I282" s="11"/>
      <c r="J282" s="14">
        <v>0</v>
      </c>
    </row>
  </sheetData>
  <autoFilter ref="A1:J282" xr:uid="{B285705C-C563-4CCE-8DC9-8A0B56CAA114}">
    <sortState xmlns:xlrd2="http://schemas.microsoft.com/office/spreadsheetml/2017/richdata2" ref="A2:J282">
      <sortCondition ref="D1:D282"/>
    </sortState>
  </autoFilter>
  <pageMargins left="0.7" right="0.7" top="0.75" bottom="0.75" header="0.3" footer="0.3"/>
  <pageSetup paperSize="5" scale="81" fitToHeight="0" orientation="landscape" r:id="rId1"/>
  <headerFooter>
    <oddHeader>&amp;LDepartment of Administration, Office of Public Information Requests&amp;RIn Progress Requests From Previous Qtrs - Updated Status as of 6/30/2025</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New Request 4-1-25--6-30-25</vt:lpstr>
      <vt:lpstr>Requests From Prev Qrtrs</vt:lpstr>
      <vt:lpstr>'New Request 4-1-25--6-30-25'!Print_Area</vt:lpstr>
      <vt:lpstr>'Requests From Prev Qrtrs'!Print_Area</vt:lpstr>
      <vt:lpstr>'New Request 4-1-25--6-30-25'!Print_Titles</vt:lpstr>
      <vt:lpstr>'Requests From Prev Qrtrs'!Print_Titles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Lute, Jeremiah</dc:creator>
  <cp:keywords/>
  <dc:description/>
  <cp:lastModifiedBy>Englert, Yvette</cp:lastModifiedBy>
  <cp:revision/>
  <cp:lastPrinted>2025-08-14T19:32:52Z</cp:lastPrinted>
  <dcterms:created xsi:type="dcterms:W3CDTF">2025-06-30T23:15:01Z</dcterms:created>
  <dcterms:modified xsi:type="dcterms:W3CDTF">2025-08-14T19:34:46Z</dcterms:modified>
  <cp:category/>
  <cp:contentStatus/>
</cp:coreProperties>
</file>