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82\OneDrive - MT\KKR123\PREMIUM\FY 2020\2020 Property Loss Management Program\"/>
    </mc:Choice>
  </mc:AlternateContent>
  <xr:revisionPtr revIDLastSave="0" documentId="8_{5634CC3B-00BC-4DC7-B376-D8974702A5FE}" xr6:coauthVersionLast="43" xr6:coauthVersionMax="43" xr10:uidLastSave="{00000000-0000-0000-0000-000000000000}"/>
  <bookViews>
    <workbookView xWindow="-120" yWindow="-120" windowWidth="25440" windowHeight="15390"/>
  </bookViews>
  <sheets>
    <sheet name="Property Loss Mgmt Discount" sheetId="1" r:id="rId1"/>
  </sheets>
  <definedNames>
    <definedName name="_xlnm.Print_Area" localSheetId="0">'Property Loss Mgmt Discount'!$A$1:$E$69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4" i="1" l="1"/>
  <c r="E64" i="1"/>
</calcChain>
</file>

<file path=xl/sharedStrings.xml><?xml version="1.0" encoding="utf-8"?>
<sst xmlns="http://schemas.openxmlformats.org/spreadsheetml/2006/main" count="111" uniqueCount="101">
  <si>
    <t>EARNED</t>
  </si>
  <si>
    <t>PROPERTY</t>
  </si>
  <si>
    <t>PLMP</t>
  </si>
  <si>
    <t>PREMIUM</t>
  </si>
  <si>
    <t>AUDITORS OFFICE</t>
  </si>
  <si>
    <t>FISH, WILDLIFE &amp; PARKS</t>
  </si>
  <si>
    <t>LEGISLATIVE BRANCH</t>
  </si>
  <si>
    <t>MONTANA ARTS COUNCIL</t>
  </si>
  <si>
    <t>MONTANA HISTORICAL SOCIETY</t>
  </si>
  <si>
    <t>STATE LIBRARY</t>
  </si>
  <si>
    <t>OFFICE OF PUBLIC INSTRUCTION</t>
  </si>
  <si>
    <t>SECRETARY OF STATE</t>
  </si>
  <si>
    <t>STATE BOARD OF EDUCATION</t>
  </si>
  <si>
    <t>STATE FUND</t>
  </si>
  <si>
    <t>SUPREME COURT- JUDICIARY</t>
  </si>
  <si>
    <t>COMMISSIONER OF HIGHER EDUCATION</t>
  </si>
  <si>
    <t>MSU BILLINGS</t>
  </si>
  <si>
    <t>UM WESTERN</t>
  </si>
  <si>
    <t>TOTALS</t>
  </si>
  <si>
    <t>Note #1- For 2006 program Administration included Appellate Defenders Office and Public Employees Retirement Division. For 2007 all reporting entities are considered separately.</t>
  </si>
  <si>
    <t>Note #2- For 2006 program Commerce included Heritage Commission. For 2007 all reporting entities are considered separately.</t>
  </si>
  <si>
    <t>Note #3- Eastmont Human Service Center does not exist beyond 2006 premium year.</t>
  </si>
  <si>
    <t>Note #4 - FWP and Mtech contacted RMTD and declared they would not be completing the requirements for this year.</t>
  </si>
  <si>
    <t xml:space="preserve"> </t>
  </si>
  <si>
    <t>INSURANCE</t>
  </si>
  <si>
    <t>(Maximum = 10%)</t>
  </si>
  <si>
    <t>PROPERTY LOSS MANAGEMENT INSURANCE PREMIUM DISCOUNT PROGRAM</t>
  </si>
  <si>
    <t>DISCOUNT %</t>
  </si>
  <si>
    <t>ADMINISTRATION, Department of</t>
  </si>
  <si>
    <t>AGRICULTURE, Department of</t>
  </si>
  <si>
    <t>COMMERCE, Department of</t>
  </si>
  <si>
    <t>CORRECTIONS, Department of</t>
  </si>
  <si>
    <t>ENVIRONMENTAL QUALITY, Department of</t>
  </si>
  <si>
    <t>JUSTICE, Department of</t>
  </si>
  <si>
    <t>LABOR &amp; INDUSTRY, Department of</t>
  </si>
  <si>
    <t>LIVESTOCK, Department of</t>
  </si>
  <si>
    <t>MILITARY AFFAIRS, Department of</t>
  </si>
  <si>
    <t>NATURAL RESOURCES &amp; CONSERVATION, Department of</t>
  </si>
  <si>
    <t>REVENUE, Department of</t>
  </si>
  <si>
    <t>TRANSPORTATION, Department of</t>
  </si>
  <si>
    <t>PUBLIC HEALTH &amp; HUMAN SERVICES, Department of</t>
  </si>
  <si>
    <t>PUBLIC SERVICE COMMISSION</t>
  </si>
  <si>
    <t>HELENA COLLEGE</t>
  </si>
  <si>
    <t>UNIVERSITY OF MONTANA</t>
  </si>
  <si>
    <t>MONTANA TECH</t>
  </si>
  <si>
    <t>MONTANA STATE UNIVERSITY</t>
  </si>
  <si>
    <t xml:space="preserve">   PUBLIC DEFENDERS OFFICE</t>
  </si>
  <si>
    <t xml:space="preserve">   PUBLIC EMPLOYEES RETIREMENT DIVISION</t>
  </si>
  <si>
    <t xml:space="preserve">   MONTANA HERITAGE COMMISSION</t>
  </si>
  <si>
    <t xml:space="preserve">   BOARD OF PARDONS</t>
  </si>
  <si>
    <t xml:space="preserve">   MONTANA WOMEN'S PRISON</t>
  </si>
  <si>
    <t xml:space="preserve">   PINE HILLS YOUTH CORRECTIONAL FACILITY</t>
  </si>
  <si>
    <t xml:space="preserve">   CORRECTIONAL ENTERPRISES</t>
  </si>
  <si>
    <t xml:space="preserve">   RIVERSIDE YOUTH CORRECTIONAL FACILITY</t>
  </si>
  <si>
    <t xml:space="preserve">   STATE PRISON</t>
  </si>
  <si>
    <t xml:space="preserve">   TREASURE STATE CORRECTIONAL TRAINING CENTER</t>
  </si>
  <si>
    <t xml:space="preserve">   SWAN RIVER FOREST CAMP</t>
  </si>
  <si>
    <t xml:space="preserve">   CONSUMER COUNCIL</t>
  </si>
  <si>
    <t xml:space="preserve">   MENTAL HEALTH NURSING CARE CENTER</t>
  </si>
  <si>
    <t xml:space="preserve">   CHEMICAL DEPENDENCY CENTER</t>
  </si>
  <si>
    <t xml:space="preserve">   MONTANA DEVELOPMENTAL CENTER</t>
  </si>
  <si>
    <t xml:space="preserve">   MONTANA STATE HOSPITAL</t>
  </si>
  <si>
    <t xml:space="preserve">   MONTANA VETERAN'S HOME</t>
  </si>
  <si>
    <t xml:space="preserve">   EASTERN MONTANA VETERAN'S HOME</t>
  </si>
  <si>
    <t xml:space="preserve">   MONTANA SCHOOL FOR THE DEAF &amp; BLIND</t>
  </si>
  <si>
    <t xml:space="preserve">   MSU AGRICULTURAL EXPERIMENT STATIONS</t>
  </si>
  <si>
    <t xml:space="preserve">   MSU EXTENSION SERVICE</t>
  </si>
  <si>
    <t xml:space="preserve">   MSU FIRE SERVICES TRAINING </t>
  </si>
  <si>
    <t>MSU NORTHERN</t>
  </si>
  <si>
    <t>GREAT FALLS COLLEGE</t>
  </si>
  <si>
    <t>DISCOUNT $</t>
  </si>
  <si>
    <t>ELGIBLE REPORTING ENTITY</t>
  </si>
  <si>
    <r>
      <t>FY 2019 Program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(FY 2020 Premium Discount)</t>
    </r>
  </si>
  <si>
    <t>FY 2020</t>
  </si>
  <si>
    <t>7.1</t>
  </si>
  <si>
    <t>1.4</t>
  </si>
  <si>
    <t>9.1</t>
  </si>
  <si>
    <t>0.0</t>
  </si>
  <si>
    <t>9.4</t>
  </si>
  <si>
    <t>7.3</t>
  </si>
  <si>
    <t>5.4</t>
  </si>
  <si>
    <t>6.0</t>
  </si>
  <si>
    <t>4.2</t>
  </si>
  <si>
    <t>7.2</t>
  </si>
  <si>
    <t>8.9</t>
  </si>
  <si>
    <t>8.1</t>
  </si>
  <si>
    <t>6.2</t>
  </si>
  <si>
    <t>8.2</t>
  </si>
  <si>
    <t>9.7</t>
  </si>
  <si>
    <t>8.6</t>
  </si>
  <si>
    <t>8.5</t>
  </si>
  <si>
    <t>9.8</t>
  </si>
  <si>
    <t>9.6</t>
  </si>
  <si>
    <t>7.9</t>
  </si>
  <si>
    <t>10</t>
  </si>
  <si>
    <t>5.6</t>
  </si>
  <si>
    <t>9.0</t>
  </si>
  <si>
    <t>0.8</t>
  </si>
  <si>
    <t>FORFEITED</t>
  </si>
  <si>
    <t>79.3%</t>
  </si>
  <si>
    <t>$139,088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</si>
</sst>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[$-409]mmmm\ d\,\ yyyy;@"/>
    <numFmt numFmtId="165" formatCode="&quot;$&quot;#,##0"/>
  </numFmts>
  <fonts count="7" x14ac:knownFonts="1"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shrinkToFit="1"/>
    </xf>
    <xf numFmtId="0" fontId="3" fillId="2" borderId="0" xfId="0" applyFont="1" applyFill="1" applyBorder="1"/>
    <xf numFmtId="3" fontId="4" fillId="2" borderId="0" xfId="0" applyNumberFormat="1" applyFont="1" applyFill="1" applyBorder="1"/>
    <xf numFmtId="3" fontId="4" fillId="2" borderId="3" xfId="0" applyNumberFormat="1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49" fontId="3" fillId="2" borderId="0" xfId="0" applyNumberFormat="1" applyFont="1" applyFill="1" applyBorder="1"/>
    <xf numFmtId="49" fontId="3" fillId="2" borderId="0" xfId="0" applyNumberFormat="1" applyFont="1" applyFill="1"/>
    <xf numFmtId="0" fontId="3" fillId="2" borderId="5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165" fontId="3" fillId="2" borderId="2" xfId="0" applyNumberFormat="1" applyFont="1" applyFill="1" applyBorder="1"/>
    <xf numFmtId="0" fontId="4" fillId="0" borderId="0" xfId="0" applyFont="1" applyFill="1"/>
    <xf numFmtId="164" fontId="4" fillId="3" borderId="6" xfId="0" applyNumberFormat="1" applyFont="1" applyFill="1" applyBorder="1" applyAlignment="1">
      <alignment horizontal="centerContinuous"/>
    </xf>
    <xf numFmtId="0" fontId="3" fillId="3" borderId="1" xfId="0" applyFont="1" applyFill="1" applyBorder="1"/>
    <xf numFmtId="49" fontId="4" fillId="3" borderId="1" xfId="0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3" fontId="4" fillId="3" borderId="9" xfId="0" applyNumberFormat="1" applyFont="1" applyFill="1" applyBorder="1"/>
    <xf numFmtId="165" fontId="4" fillId="3" borderId="10" xfId="0" applyNumberFormat="1" applyFont="1" applyFill="1" applyBorder="1"/>
    <xf numFmtId="49" fontId="4" fillId="3" borderId="10" xfId="0" applyNumberFormat="1" applyFont="1" applyFill="1" applyBorder="1" applyAlignment="1">
      <alignment horizontal="center"/>
    </xf>
    <xf numFmtId="165" fontId="4" fillId="3" borderId="10" xfId="0" applyNumberFormat="1" applyFont="1" applyFill="1" applyBorder="1" applyAlignment="1">
      <alignment horizontal="center"/>
    </xf>
    <xf numFmtId="0" fontId="6" fillId="3" borderId="11" xfId="0" applyFont="1" applyFill="1" applyBorder="1"/>
    <xf numFmtId="0" fontId="3" fillId="3" borderId="0" xfId="0" applyFont="1" applyFill="1" applyBorder="1"/>
    <xf numFmtId="49" fontId="3" fillId="3" borderId="0" xfId="0" applyNumberFormat="1" applyFont="1" applyFill="1" applyBorder="1"/>
    <xf numFmtId="0" fontId="6" fillId="3" borderId="12" xfId="0" applyFont="1" applyFill="1" applyBorder="1"/>
    <xf numFmtId="0" fontId="4" fillId="3" borderId="0" xfId="0" applyFont="1" applyFill="1" applyBorder="1"/>
    <xf numFmtId="6" fontId="4" fillId="3" borderId="13" xfId="0" applyNumberFormat="1" applyFont="1" applyFill="1" applyBorder="1"/>
    <xf numFmtId="49" fontId="4" fillId="3" borderId="1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shrinkToFit="1"/>
    </xf>
    <xf numFmtId="165" fontId="3" fillId="0" borderId="2" xfId="0" applyNumberFormat="1" applyFont="1" applyFill="1" applyBorder="1"/>
    <xf numFmtId="0" fontId="4" fillId="4" borderId="14" xfId="0" applyFont="1" applyFill="1" applyBorder="1" applyAlignment="1">
      <alignment shrinkToFit="1"/>
    </xf>
    <xf numFmtId="165" fontId="4" fillId="4" borderId="14" xfId="0" applyNumberFormat="1" applyFont="1" applyFill="1" applyBorder="1"/>
    <xf numFmtId="49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shrinkToFit="1"/>
    </xf>
    <xf numFmtId="165" fontId="4" fillId="4" borderId="2" xfId="0" applyNumberFormat="1" applyFont="1" applyFill="1" applyBorder="1"/>
    <xf numFmtId="165" fontId="4" fillId="4" borderId="8" xfId="0" applyNumberFormat="1" applyFont="1" applyFill="1" applyBorder="1"/>
    <xf numFmtId="165" fontId="3" fillId="4" borderId="2" xfId="0" applyNumberFormat="1" applyFont="1" applyFill="1" applyBorder="1"/>
    <xf numFmtId="49" fontId="4" fillId="2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165" fontId="4" fillId="2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83"/>
  <sheetViews>
    <sheetView tabSelected="1" zoomScale="90" zoomScaleNormal="90" zoomScaleSheetLayoutView="50" workbookViewId="0">
      <selection activeCell="H45" sqref="H45"/>
    </sheetView>
  </sheetViews>
  <sheetFormatPr defaultRowHeight="15" x14ac:dyDescent="0.25"/>
  <cols>
    <col min="1" max="1" width="52.28515625" style="12" customWidth="1"/>
    <col min="2" max="2" width="20" style="1" customWidth="1"/>
    <col min="3" max="4" width="20.5703125" style="11" customWidth="1"/>
    <col min="5" max="5" width="22.5703125" style="11" customWidth="1"/>
    <col min="6" max="16384" width="9.140625" style="1"/>
  </cols>
  <sheetData>
    <row r="1" spans="1:25" ht="18.75" x14ac:dyDescent="0.3">
      <c r="A1" s="54" t="s">
        <v>26</v>
      </c>
      <c r="B1" s="55"/>
      <c r="C1" s="55"/>
      <c r="D1" s="55"/>
      <c r="E1" s="56"/>
    </row>
    <row r="2" spans="1:25" ht="18.75" x14ac:dyDescent="0.3">
      <c r="A2" s="57" t="s">
        <v>72</v>
      </c>
      <c r="B2" s="58"/>
      <c r="C2" s="58"/>
      <c r="D2" s="58"/>
      <c r="E2" s="59"/>
    </row>
    <row r="3" spans="1:25" ht="15.75" thickBot="1" x14ac:dyDescent="0.3">
      <c r="A3" s="17"/>
      <c r="B3" s="18"/>
      <c r="C3" s="19"/>
      <c r="D3" s="19"/>
      <c r="E3" s="20"/>
    </row>
    <row r="4" spans="1:25" s="2" customFormat="1" ht="15.75" customHeight="1" x14ac:dyDescent="0.25">
      <c r="A4" s="21"/>
      <c r="B4" s="21" t="s">
        <v>73</v>
      </c>
      <c r="C4" s="22" t="s">
        <v>0</v>
      </c>
      <c r="D4" s="22" t="s">
        <v>98</v>
      </c>
      <c r="E4" s="21" t="s">
        <v>0</v>
      </c>
    </row>
    <row r="5" spans="1:25" s="2" customFormat="1" ht="15.75" customHeight="1" x14ac:dyDescent="0.3">
      <c r="A5" s="23" t="s">
        <v>71</v>
      </c>
      <c r="B5" s="21" t="s">
        <v>1</v>
      </c>
      <c r="C5" s="22" t="s">
        <v>2</v>
      </c>
      <c r="D5" s="22" t="s">
        <v>2</v>
      </c>
      <c r="E5" s="21" t="s">
        <v>2</v>
      </c>
    </row>
    <row r="6" spans="1:25" s="2" customFormat="1" ht="15.75" customHeight="1" x14ac:dyDescent="0.25">
      <c r="A6" s="21"/>
      <c r="B6" s="21" t="s">
        <v>24</v>
      </c>
      <c r="C6" s="22" t="s">
        <v>27</v>
      </c>
      <c r="D6" s="22" t="s">
        <v>70</v>
      </c>
      <c r="E6" s="21" t="s">
        <v>70</v>
      </c>
    </row>
    <row r="7" spans="1:25" s="3" customFormat="1" ht="15.75" thickBot="1" x14ac:dyDescent="0.3">
      <c r="A7" s="24" t="s">
        <v>23</v>
      </c>
      <c r="B7" s="24" t="s">
        <v>3</v>
      </c>
      <c r="C7" s="25" t="s">
        <v>25</v>
      </c>
      <c r="D7" s="25"/>
      <c r="E7" s="2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s="14" customFormat="1" x14ac:dyDescent="0.25">
      <c r="A8" s="39" t="s">
        <v>28</v>
      </c>
      <c r="B8" s="40">
        <v>569710</v>
      </c>
      <c r="C8" s="41" t="s">
        <v>74</v>
      </c>
      <c r="D8" s="50">
        <v>16522</v>
      </c>
      <c r="E8" s="48">
        <v>40449</v>
      </c>
    </row>
    <row r="9" spans="1:25" s="14" customFormat="1" x14ac:dyDescent="0.25">
      <c r="A9" s="42" t="s">
        <v>46</v>
      </c>
      <c r="B9" s="43">
        <v>4923</v>
      </c>
      <c r="C9" s="41" t="s">
        <v>75</v>
      </c>
      <c r="D9" s="50">
        <v>423</v>
      </c>
      <c r="E9" s="48">
        <v>69</v>
      </c>
    </row>
    <row r="10" spans="1:25" x14ac:dyDescent="0.25">
      <c r="A10" s="4" t="s">
        <v>47</v>
      </c>
      <c r="B10" s="15">
        <v>984</v>
      </c>
      <c r="C10" s="46"/>
      <c r="D10" s="49">
        <v>98</v>
      </c>
      <c r="E10" s="52"/>
    </row>
    <row r="11" spans="1:25" x14ac:dyDescent="0.25">
      <c r="A11" s="4" t="s">
        <v>29</v>
      </c>
      <c r="B11" s="15">
        <v>5763</v>
      </c>
      <c r="C11" s="46"/>
      <c r="D11" s="49">
        <v>576</v>
      </c>
      <c r="E11" s="52"/>
    </row>
    <row r="12" spans="1:25" x14ac:dyDescent="0.25">
      <c r="A12" s="4" t="s">
        <v>4</v>
      </c>
      <c r="B12" s="15">
        <v>1064</v>
      </c>
      <c r="C12" s="46"/>
      <c r="D12" s="49">
        <v>106</v>
      </c>
      <c r="E12" s="52"/>
    </row>
    <row r="13" spans="1:25" s="14" customFormat="1" x14ac:dyDescent="0.25">
      <c r="A13" s="42" t="s">
        <v>30</v>
      </c>
      <c r="B13" s="43">
        <v>43186</v>
      </c>
      <c r="C13" s="41" t="s">
        <v>76</v>
      </c>
      <c r="D13" s="50">
        <v>387</v>
      </c>
      <c r="E13" s="48">
        <v>3930</v>
      </c>
    </row>
    <row r="14" spans="1:25" x14ac:dyDescent="0.25">
      <c r="A14" s="4" t="s">
        <v>48</v>
      </c>
      <c r="B14" s="15">
        <v>44221</v>
      </c>
      <c r="C14" s="46"/>
      <c r="D14" s="49">
        <v>4422</v>
      </c>
      <c r="E14" s="52"/>
    </row>
    <row r="15" spans="1:25" x14ac:dyDescent="0.25">
      <c r="A15" s="4" t="s">
        <v>31</v>
      </c>
      <c r="B15" s="15">
        <v>34713</v>
      </c>
      <c r="C15" s="46"/>
      <c r="D15" s="49">
        <v>3471</v>
      </c>
      <c r="E15" s="52"/>
    </row>
    <row r="16" spans="1:25" x14ac:dyDescent="0.25">
      <c r="A16" s="4" t="s">
        <v>49</v>
      </c>
      <c r="B16" s="15">
        <v>120</v>
      </c>
      <c r="C16" s="46"/>
      <c r="D16" s="49">
        <v>12</v>
      </c>
      <c r="E16" s="52"/>
    </row>
    <row r="17" spans="1:5" s="14" customFormat="1" x14ac:dyDescent="0.25">
      <c r="A17" s="4" t="s">
        <v>50</v>
      </c>
      <c r="B17" s="15">
        <v>36387</v>
      </c>
      <c r="C17" s="46"/>
      <c r="D17" s="49">
        <v>3639</v>
      </c>
      <c r="E17" s="52"/>
    </row>
    <row r="18" spans="1:5" x14ac:dyDescent="0.25">
      <c r="A18" s="4" t="s">
        <v>51</v>
      </c>
      <c r="B18" s="15">
        <v>36348</v>
      </c>
      <c r="C18" s="46"/>
      <c r="D18" s="49">
        <v>3635</v>
      </c>
      <c r="E18" s="52"/>
    </row>
    <row r="19" spans="1:5" x14ac:dyDescent="0.25">
      <c r="A19" s="42" t="s">
        <v>52</v>
      </c>
      <c r="B19" s="43">
        <v>55216</v>
      </c>
      <c r="C19" s="41" t="s">
        <v>77</v>
      </c>
      <c r="D19" s="50">
        <v>5522</v>
      </c>
      <c r="E19" s="48">
        <v>0</v>
      </c>
    </row>
    <row r="20" spans="1:5" s="14" customFormat="1" x14ac:dyDescent="0.25">
      <c r="A20" s="42" t="s">
        <v>53</v>
      </c>
      <c r="B20" s="43">
        <v>9780</v>
      </c>
      <c r="C20" s="41" t="s">
        <v>77</v>
      </c>
      <c r="D20" s="50">
        <v>978</v>
      </c>
      <c r="E20" s="48">
        <v>0</v>
      </c>
    </row>
    <row r="21" spans="1:5" s="14" customFormat="1" x14ac:dyDescent="0.25">
      <c r="A21" s="42" t="s">
        <v>54</v>
      </c>
      <c r="B21" s="43">
        <v>132247</v>
      </c>
      <c r="C21" s="41" t="s">
        <v>78</v>
      </c>
      <c r="D21" s="50">
        <v>794</v>
      </c>
      <c r="E21" s="48">
        <v>12431</v>
      </c>
    </row>
    <row r="22" spans="1:5" s="16" customFormat="1" x14ac:dyDescent="0.25">
      <c r="A22" s="37" t="s">
        <v>55</v>
      </c>
      <c r="B22" s="38">
        <v>6331</v>
      </c>
      <c r="C22" s="47"/>
      <c r="D22" s="51">
        <v>633</v>
      </c>
      <c r="E22" s="53"/>
    </row>
    <row r="23" spans="1:5" s="14" customFormat="1" x14ac:dyDescent="0.25">
      <c r="A23" s="42" t="s">
        <v>32</v>
      </c>
      <c r="B23" s="43">
        <v>15536</v>
      </c>
      <c r="C23" s="41" t="s">
        <v>79</v>
      </c>
      <c r="D23" s="50">
        <v>420</v>
      </c>
      <c r="E23" s="48">
        <v>1134</v>
      </c>
    </row>
    <row r="24" spans="1:5" s="14" customFormat="1" x14ac:dyDescent="0.25">
      <c r="A24" s="42" t="s">
        <v>5</v>
      </c>
      <c r="B24" s="43">
        <v>165685</v>
      </c>
      <c r="C24" s="41" t="s">
        <v>80</v>
      </c>
      <c r="D24" s="50">
        <v>7622</v>
      </c>
      <c r="E24" s="48">
        <v>8947</v>
      </c>
    </row>
    <row r="25" spans="1:5" s="14" customFormat="1" x14ac:dyDescent="0.25">
      <c r="A25" s="42" t="s">
        <v>33</v>
      </c>
      <c r="B25" s="43">
        <v>63348</v>
      </c>
      <c r="C25" s="41" t="s">
        <v>81</v>
      </c>
      <c r="D25" s="50">
        <v>2534</v>
      </c>
      <c r="E25" s="48">
        <v>3801</v>
      </c>
    </row>
    <row r="26" spans="1:5" x14ac:dyDescent="0.25">
      <c r="A26" s="4" t="s">
        <v>34</v>
      </c>
      <c r="B26" s="15">
        <v>25695</v>
      </c>
      <c r="C26" s="46"/>
      <c r="D26" s="49">
        <v>2570</v>
      </c>
      <c r="E26" s="52"/>
    </row>
    <row r="27" spans="1:5" x14ac:dyDescent="0.25">
      <c r="A27" s="4" t="s">
        <v>35</v>
      </c>
      <c r="B27" s="15">
        <v>1044</v>
      </c>
      <c r="C27" s="46"/>
      <c r="D27" s="49">
        <v>104</v>
      </c>
      <c r="E27" s="52"/>
    </row>
    <row r="28" spans="1:5" s="14" customFormat="1" x14ac:dyDescent="0.25">
      <c r="A28" s="4" t="s">
        <v>36</v>
      </c>
      <c r="B28" s="15">
        <v>168846</v>
      </c>
      <c r="C28" s="46"/>
      <c r="D28" s="49">
        <v>16885</v>
      </c>
      <c r="E28" s="52"/>
    </row>
    <row r="29" spans="1:5" s="14" customFormat="1" x14ac:dyDescent="0.25">
      <c r="A29" s="42" t="s">
        <v>37</v>
      </c>
      <c r="B29" s="43">
        <v>87116</v>
      </c>
      <c r="C29" s="41" t="s">
        <v>82</v>
      </c>
      <c r="D29" s="50">
        <v>5053</v>
      </c>
      <c r="E29" s="48">
        <v>3659</v>
      </c>
    </row>
    <row r="30" spans="1:5" s="14" customFormat="1" x14ac:dyDescent="0.25">
      <c r="A30" s="42" t="s">
        <v>56</v>
      </c>
      <c r="B30" s="45">
        <v>5695</v>
      </c>
      <c r="C30" s="41" t="s">
        <v>77</v>
      </c>
      <c r="D30" s="50">
        <v>570</v>
      </c>
      <c r="E30" s="48">
        <v>0</v>
      </c>
    </row>
    <row r="31" spans="1:5" s="14" customFormat="1" x14ac:dyDescent="0.25">
      <c r="A31" s="42" t="s">
        <v>38</v>
      </c>
      <c r="B31" s="43">
        <v>39087</v>
      </c>
      <c r="C31" s="41" t="s">
        <v>83</v>
      </c>
      <c r="D31" s="50">
        <v>1095</v>
      </c>
      <c r="E31" s="48">
        <v>2814</v>
      </c>
    </row>
    <row r="32" spans="1:5" s="14" customFormat="1" x14ac:dyDescent="0.25">
      <c r="A32" s="42" t="s">
        <v>39</v>
      </c>
      <c r="B32" s="43">
        <v>293689</v>
      </c>
      <c r="C32" s="41" t="s">
        <v>76</v>
      </c>
      <c r="D32" s="50">
        <v>2643</v>
      </c>
      <c r="E32" s="48">
        <v>26726</v>
      </c>
    </row>
    <row r="33" spans="1:29" s="14" customFormat="1" x14ac:dyDescent="0.25">
      <c r="A33" s="42" t="s">
        <v>6</v>
      </c>
      <c r="B33" s="43">
        <v>4072</v>
      </c>
      <c r="C33" s="41" t="s">
        <v>84</v>
      </c>
      <c r="D33" s="50">
        <v>45</v>
      </c>
      <c r="E33" s="48">
        <v>362</v>
      </c>
    </row>
    <row r="34" spans="1:29" s="14" customFormat="1" x14ac:dyDescent="0.25">
      <c r="A34" s="4" t="s">
        <v>57</v>
      </c>
      <c r="B34" s="15">
        <v>111</v>
      </c>
      <c r="C34" s="46"/>
      <c r="D34" s="49">
        <v>11</v>
      </c>
      <c r="E34" s="52"/>
    </row>
    <row r="35" spans="1:29" x14ac:dyDescent="0.25">
      <c r="A35" s="4" t="s">
        <v>7</v>
      </c>
      <c r="B35" s="15">
        <v>152</v>
      </c>
      <c r="C35" s="46"/>
      <c r="D35" s="49">
        <v>15</v>
      </c>
      <c r="E35" s="52"/>
    </row>
    <row r="36" spans="1:29" s="14" customFormat="1" x14ac:dyDescent="0.25">
      <c r="A36" s="42" t="s">
        <v>8</v>
      </c>
      <c r="B36" s="43">
        <v>17208</v>
      </c>
      <c r="C36" s="41" t="s">
        <v>85</v>
      </c>
      <c r="D36" s="50">
        <v>327</v>
      </c>
      <c r="E36" s="48">
        <v>1394</v>
      </c>
    </row>
    <row r="37" spans="1:29" s="14" customFormat="1" x14ac:dyDescent="0.25">
      <c r="A37" s="42" t="s">
        <v>9</v>
      </c>
      <c r="B37" s="43">
        <v>2692</v>
      </c>
      <c r="C37" s="41" t="s">
        <v>86</v>
      </c>
      <c r="D37" s="50">
        <v>102</v>
      </c>
      <c r="E37" s="48">
        <v>167</v>
      </c>
    </row>
    <row r="38" spans="1:29" x14ac:dyDescent="0.25">
      <c r="A38" s="4" t="s">
        <v>10</v>
      </c>
      <c r="B38" s="15">
        <v>1589</v>
      </c>
      <c r="C38" s="46"/>
      <c r="D38" s="49">
        <v>159</v>
      </c>
      <c r="E38" s="52"/>
    </row>
    <row r="39" spans="1:29" x14ac:dyDescent="0.25">
      <c r="A39" s="42" t="s">
        <v>40</v>
      </c>
      <c r="B39" s="43">
        <v>70554</v>
      </c>
      <c r="C39" s="41" t="s">
        <v>87</v>
      </c>
      <c r="D39" s="50">
        <v>1270</v>
      </c>
      <c r="E39" s="48">
        <v>5785</v>
      </c>
    </row>
    <row r="40" spans="1:29" x14ac:dyDescent="0.25">
      <c r="A40" s="4" t="s">
        <v>58</v>
      </c>
      <c r="B40" s="15">
        <v>26440</v>
      </c>
      <c r="C40" s="46"/>
      <c r="D40" s="49">
        <v>2644</v>
      </c>
      <c r="E40" s="52"/>
    </row>
    <row r="41" spans="1:29" x14ac:dyDescent="0.25">
      <c r="A41" s="4" t="s">
        <v>59</v>
      </c>
      <c r="B41" s="15">
        <v>852</v>
      </c>
      <c r="C41" s="46"/>
      <c r="D41" s="49">
        <v>85</v>
      </c>
      <c r="E41" s="52"/>
    </row>
    <row r="42" spans="1:29" s="14" customFormat="1" x14ac:dyDescent="0.25">
      <c r="A42" s="42" t="s">
        <v>60</v>
      </c>
      <c r="B42" s="43">
        <v>25520</v>
      </c>
      <c r="C42" s="41" t="s">
        <v>77</v>
      </c>
      <c r="D42" s="50">
        <v>2552</v>
      </c>
      <c r="E42" s="48">
        <v>0</v>
      </c>
    </row>
    <row r="43" spans="1:29" s="14" customFormat="1" x14ac:dyDescent="0.25">
      <c r="A43" s="42" t="s">
        <v>61</v>
      </c>
      <c r="B43" s="43">
        <v>77520</v>
      </c>
      <c r="C43" s="41" t="s">
        <v>84</v>
      </c>
      <c r="D43" s="50">
        <v>853</v>
      </c>
      <c r="E43" s="48">
        <v>6899</v>
      </c>
    </row>
    <row r="44" spans="1:29" s="14" customFormat="1" x14ac:dyDescent="0.25">
      <c r="A44" s="42" t="s">
        <v>62</v>
      </c>
      <c r="B44" s="43">
        <v>28325</v>
      </c>
      <c r="C44" s="41" t="s">
        <v>88</v>
      </c>
      <c r="D44" s="50">
        <v>85</v>
      </c>
      <c r="E44" s="48">
        <v>2748</v>
      </c>
    </row>
    <row r="45" spans="1:29" s="14" customFormat="1" x14ac:dyDescent="0.25">
      <c r="A45" s="42" t="s">
        <v>63</v>
      </c>
      <c r="B45" s="43">
        <v>14562</v>
      </c>
      <c r="C45" s="41" t="s">
        <v>89</v>
      </c>
      <c r="D45" s="50">
        <v>204</v>
      </c>
      <c r="E45" s="48">
        <v>1252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x14ac:dyDescent="0.25">
      <c r="A46" s="4" t="s">
        <v>41</v>
      </c>
      <c r="B46" s="15">
        <v>729</v>
      </c>
      <c r="C46" s="46"/>
      <c r="D46" s="49">
        <v>73</v>
      </c>
      <c r="E46" s="52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4" t="s">
        <v>11</v>
      </c>
      <c r="B47" s="15">
        <v>462</v>
      </c>
      <c r="C47" s="46"/>
      <c r="D47" s="49">
        <v>46</v>
      </c>
      <c r="E47" s="52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4" t="s">
        <v>12</v>
      </c>
      <c r="B48" s="15">
        <v>36</v>
      </c>
      <c r="C48" s="46"/>
      <c r="D48" s="49">
        <v>4</v>
      </c>
      <c r="E48" s="52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4" t="s">
        <v>64</v>
      </c>
      <c r="B49" s="15">
        <v>33950</v>
      </c>
      <c r="C49" s="46"/>
      <c r="D49" s="49">
        <v>3395</v>
      </c>
      <c r="E49" s="5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s="14" customFormat="1" x14ac:dyDescent="0.25">
      <c r="A50" s="42" t="s">
        <v>13</v>
      </c>
      <c r="B50" s="43">
        <v>51207</v>
      </c>
      <c r="C50" s="41" t="s">
        <v>90</v>
      </c>
      <c r="D50" s="50">
        <v>768</v>
      </c>
      <c r="E50" s="48">
        <v>4353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x14ac:dyDescent="0.25">
      <c r="A51" s="42" t="s">
        <v>14</v>
      </c>
      <c r="B51" s="43">
        <v>15327</v>
      </c>
      <c r="C51" s="41" t="s">
        <v>75</v>
      </c>
      <c r="D51" s="50">
        <v>1318</v>
      </c>
      <c r="E51" s="48">
        <v>215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4" t="s">
        <v>15</v>
      </c>
      <c r="B52" s="15">
        <v>672</v>
      </c>
      <c r="C52" s="46"/>
      <c r="D52" s="49">
        <v>67</v>
      </c>
      <c r="E52" s="5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s="14" customFormat="1" x14ac:dyDescent="0.25">
      <c r="A53" s="42" t="s">
        <v>45</v>
      </c>
      <c r="B53" s="43">
        <v>1683390</v>
      </c>
      <c r="C53" s="41" t="s">
        <v>91</v>
      </c>
      <c r="D53" s="50">
        <v>3367</v>
      </c>
      <c r="E53" s="48">
        <v>164972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x14ac:dyDescent="0.25">
      <c r="A54" s="4" t="s">
        <v>65</v>
      </c>
      <c r="B54" s="15">
        <v>69081</v>
      </c>
      <c r="C54" s="46"/>
      <c r="D54" s="49">
        <v>6908</v>
      </c>
      <c r="E54" s="52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4" t="s">
        <v>66</v>
      </c>
      <c r="B55" s="15">
        <v>981</v>
      </c>
      <c r="C55" s="46"/>
      <c r="D55" s="49">
        <v>98</v>
      </c>
      <c r="E55" s="52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4" t="s">
        <v>67</v>
      </c>
      <c r="B56" s="15">
        <v>394</v>
      </c>
      <c r="C56" s="46"/>
      <c r="D56" s="49">
        <v>39</v>
      </c>
      <c r="E56" s="52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s="5" customFormat="1" x14ac:dyDescent="0.25">
      <c r="A57" s="4" t="s">
        <v>69</v>
      </c>
      <c r="B57" s="15">
        <v>78682</v>
      </c>
      <c r="C57" s="46"/>
      <c r="D57" s="49">
        <v>7868</v>
      </c>
      <c r="E57" s="52"/>
    </row>
    <row r="58" spans="1:29" s="14" customFormat="1" x14ac:dyDescent="0.25">
      <c r="A58" s="42" t="s">
        <v>16</v>
      </c>
      <c r="B58" s="43">
        <v>374365</v>
      </c>
      <c r="C58" s="41" t="s">
        <v>92</v>
      </c>
      <c r="D58" s="50">
        <v>1498</v>
      </c>
      <c r="E58" s="48">
        <v>35939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s="14" customFormat="1" x14ac:dyDescent="0.25">
      <c r="A59" s="42" t="s">
        <v>68</v>
      </c>
      <c r="B59" s="43">
        <v>169400</v>
      </c>
      <c r="C59" s="41" t="s">
        <v>93</v>
      </c>
      <c r="D59" s="50">
        <v>3557</v>
      </c>
      <c r="E59" s="48">
        <v>13383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s="14" customFormat="1" x14ac:dyDescent="0.25">
      <c r="A60" s="42" t="s">
        <v>43</v>
      </c>
      <c r="B60" s="43">
        <v>1595633</v>
      </c>
      <c r="C60" s="41" t="s">
        <v>94</v>
      </c>
      <c r="D60" s="50">
        <v>0</v>
      </c>
      <c r="E60" s="48">
        <v>159563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s="14" customFormat="1" x14ac:dyDescent="0.25">
      <c r="A61" s="42" t="s">
        <v>42</v>
      </c>
      <c r="B61" s="45">
        <v>65647</v>
      </c>
      <c r="C61" s="41" t="s">
        <v>95</v>
      </c>
      <c r="D61" s="50">
        <v>2889</v>
      </c>
      <c r="E61" s="48">
        <v>3676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s="14" customFormat="1" x14ac:dyDescent="0.25">
      <c r="A62" s="42" t="s">
        <v>44</v>
      </c>
      <c r="B62" s="43">
        <v>317231</v>
      </c>
      <c r="C62" s="41" t="s">
        <v>96</v>
      </c>
      <c r="D62" s="50">
        <v>3172</v>
      </c>
      <c r="E62" s="48">
        <v>28551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thickBot="1" x14ac:dyDescent="0.3">
      <c r="A63" s="42" t="s">
        <v>17</v>
      </c>
      <c r="B63" s="44">
        <v>162553</v>
      </c>
      <c r="C63" s="41" t="s">
        <v>97</v>
      </c>
      <c r="D63" s="50">
        <v>14955</v>
      </c>
      <c r="E63" s="48">
        <v>1300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s="7" customFormat="1" ht="15.75" thickBot="1" x14ac:dyDescent="0.3">
      <c r="A64" s="26" t="s">
        <v>18</v>
      </c>
      <c r="B64" s="27">
        <f>SUM(B8:B63)</f>
        <v>6736071</v>
      </c>
      <c r="C64" s="28"/>
      <c r="D64" s="28" t="s">
        <v>100</v>
      </c>
      <c r="E64" s="29">
        <f>SUM(E8:E63)</f>
        <v>534519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s="8" customFormat="1" hidden="1" x14ac:dyDescent="0.25">
      <c r="A65" s="30" t="s">
        <v>19</v>
      </c>
      <c r="B65" s="31"/>
      <c r="C65" s="32"/>
      <c r="D65" s="32"/>
      <c r="E65" s="3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s="5" customFormat="1" hidden="1" x14ac:dyDescent="0.25">
      <c r="A66" s="30" t="s">
        <v>20</v>
      </c>
      <c r="B66" s="31"/>
      <c r="C66" s="32"/>
      <c r="D66" s="32"/>
      <c r="E66" s="32"/>
    </row>
    <row r="67" spans="1:29" s="5" customFormat="1" hidden="1" x14ac:dyDescent="0.25">
      <c r="A67" s="30" t="s">
        <v>21</v>
      </c>
      <c r="B67" s="31"/>
      <c r="C67" s="32"/>
      <c r="D67" s="32"/>
      <c r="E67" s="32"/>
    </row>
    <row r="68" spans="1:29" s="9" customFormat="1" ht="15.75" hidden="1" thickBot="1" x14ac:dyDescent="0.3">
      <c r="A68" s="33" t="s">
        <v>22</v>
      </c>
      <c r="B68" s="31"/>
      <c r="C68" s="32"/>
      <c r="D68" s="32"/>
      <c r="E68" s="3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s="14" customFormat="1" x14ac:dyDescent="0.25">
      <c r="A69" s="34"/>
      <c r="B69" s="35"/>
      <c r="C69" s="36"/>
      <c r="D69" s="36"/>
      <c r="E69" s="36" t="s">
        <v>99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x14ac:dyDescent="0.25">
      <c r="A70" s="5"/>
      <c r="B70" s="5"/>
      <c r="C70" s="10"/>
      <c r="D70" s="10"/>
      <c r="E70" s="1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5"/>
      <c r="B71" s="5"/>
      <c r="C71" s="10"/>
      <c r="D71" s="10"/>
      <c r="E71" s="1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5"/>
      <c r="B72" s="5"/>
      <c r="C72" s="10"/>
      <c r="D72" s="10"/>
      <c r="E72" s="1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5"/>
      <c r="B73" s="5"/>
      <c r="C73" s="10"/>
      <c r="D73" s="10"/>
      <c r="E73" s="1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5"/>
      <c r="B74" s="5"/>
      <c r="C74" s="10"/>
      <c r="D74" s="10"/>
      <c r="E74" s="1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5"/>
      <c r="B75" s="5"/>
      <c r="C75" s="10"/>
      <c r="D75" s="10"/>
      <c r="E75" s="1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5"/>
      <c r="B76" s="5"/>
      <c r="C76" s="10"/>
      <c r="D76" s="10"/>
      <c r="E76" s="1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5"/>
      <c r="B77" s="5"/>
      <c r="C77" s="10"/>
      <c r="D77" s="10"/>
      <c r="E77" s="1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5"/>
      <c r="B78" s="5"/>
      <c r="C78" s="10"/>
      <c r="D78" s="10"/>
      <c r="E78" s="1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5"/>
      <c r="B79" s="5"/>
      <c r="C79" s="10"/>
      <c r="D79" s="10"/>
      <c r="E79" s="1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5"/>
      <c r="B80" s="5"/>
      <c r="C80" s="10"/>
      <c r="D80" s="10"/>
      <c r="E80" s="1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5"/>
      <c r="B81" s="5"/>
      <c r="C81" s="10"/>
      <c r="D81" s="10"/>
      <c r="E81" s="1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5"/>
      <c r="B82" s="5"/>
      <c r="C82" s="10"/>
      <c r="D82" s="10"/>
      <c r="E82" s="1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5"/>
      <c r="B83" s="5"/>
      <c r="C83" s="10"/>
      <c r="D83" s="10"/>
      <c r="E83" s="1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5"/>
      <c r="B84" s="5"/>
      <c r="C84" s="10"/>
      <c r="D84" s="10"/>
      <c r="E84" s="10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5"/>
      <c r="B85" s="5"/>
      <c r="C85" s="10"/>
      <c r="D85" s="10"/>
      <c r="E85" s="1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5"/>
      <c r="B86" s="5"/>
      <c r="C86" s="10"/>
      <c r="D86" s="10"/>
      <c r="E86" s="10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5"/>
      <c r="B87" s="5"/>
      <c r="C87" s="10"/>
      <c r="D87" s="10"/>
      <c r="E87" s="10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5"/>
      <c r="B88" s="5"/>
      <c r="C88" s="10"/>
      <c r="D88" s="10"/>
      <c r="E88" s="10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5"/>
      <c r="B89" s="5"/>
      <c r="C89" s="10"/>
      <c r="D89" s="10"/>
      <c r="E89" s="10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5"/>
      <c r="B90" s="5"/>
      <c r="C90" s="10"/>
      <c r="D90" s="10"/>
      <c r="E90" s="10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5"/>
      <c r="B91" s="5"/>
      <c r="C91" s="10"/>
      <c r="D91" s="10"/>
      <c r="E91" s="10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5"/>
    </row>
    <row r="93" spans="1:29" x14ac:dyDescent="0.25">
      <c r="A93" s="5"/>
    </row>
    <row r="94" spans="1:29" x14ac:dyDescent="0.25">
      <c r="A94" s="5"/>
    </row>
    <row r="95" spans="1:29" x14ac:dyDescent="0.25">
      <c r="A95" s="5"/>
    </row>
    <row r="96" spans="1:29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</sheetData>
  <mergeCells count="2">
    <mergeCell ref="A1:E1"/>
    <mergeCell ref="A2:E2"/>
  </mergeCells>
  <printOptions horizontalCentered="1" verticalCentered="1" gridLines="1"/>
  <pageMargins left="0.25" right="0.25" top="0.4" bottom="0.4" header="0.3" footer="0.3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Loss Mgmt Discount</vt:lpstr>
      <vt:lpstr>'Property Loss Mgmt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2019-06-12T16:44:17Z</cp:lastPrinted>
  <dcterms:created xsi:type="dcterms:W3CDTF">2009-06-30T23:07:07Z</dcterms:created>
  <dcterms:modified xsi:type="dcterms:W3CDTF">2019-07-02T19:27:13Z</dcterms:modified>
</cp:coreProperties>
</file>