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2\2022 Property Loss Mgmt Premium Discount Program\"/>
    </mc:Choice>
  </mc:AlternateContent>
  <xr:revisionPtr revIDLastSave="0" documentId="14_{B1AC5D17-86EE-49ED-BF50-557D8CF9366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perty Loss Mgmt Discount" sheetId="1" r:id="rId1"/>
  </sheets>
  <definedNames>
    <definedName name="_xlnm.Print_Area" localSheetId="0">'Property Loss Mgmt Discount'!$A$1:$F$67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" i="1" l="1"/>
  <c r="B63" i="1"/>
  <c r="D63" i="1"/>
</calcChain>
</file>

<file path=xl/sharedStrings.xml><?xml version="1.0" encoding="utf-8"?>
<sst xmlns="http://schemas.openxmlformats.org/spreadsheetml/2006/main" count="142" uniqueCount="83">
  <si>
    <t>PROPERTY</t>
  </si>
  <si>
    <t>PREMIUM</t>
  </si>
  <si>
    <t>AUDITORS OFFICE</t>
  </si>
  <si>
    <t>FISH, WILDLIFE &amp; PARKS</t>
  </si>
  <si>
    <t>LEGISLATIVE BRANCH</t>
  </si>
  <si>
    <t>MONTANA ARTS COUNCIL</t>
  </si>
  <si>
    <t>MONTANA HISTORICAL SOCIETY</t>
  </si>
  <si>
    <t>STATE LIBRARY</t>
  </si>
  <si>
    <t>OFFICE OF PUBLIC INSTRUCTION</t>
  </si>
  <si>
    <t>STATE BOARD OF EDUCATION</t>
  </si>
  <si>
    <t>STATE FUND</t>
  </si>
  <si>
    <t>SUPREME COURT- JUDICIARY</t>
  </si>
  <si>
    <t>COMMISSIONER OF HIGHER EDUCATION</t>
  </si>
  <si>
    <t>MSU BILLINGS</t>
  </si>
  <si>
    <t>UM WESTERN</t>
  </si>
  <si>
    <t>TOTALS</t>
  </si>
  <si>
    <t xml:space="preserve"> </t>
  </si>
  <si>
    <t>INSURANCE</t>
  </si>
  <si>
    <t>PROPERTY LOSS MANAGEMENT INSURANCE PREMIUM DISCOUNT PROGRAM</t>
  </si>
  <si>
    <r>
      <t>AVERAGES</t>
    </r>
    <r>
      <rPr>
        <i/>
        <sz val="11"/>
        <rFont val="Calibri"/>
        <family val="2"/>
      </rPr>
      <t xml:space="preserve"> (for participants)</t>
    </r>
  </si>
  <si>
    <t>ADMINISTRATION, Department of</t>
  </si>
  <si>
    <t>AGRICULTURE, Department of</t>
  </si>
  <si>
    <t>COMMERCE, Department of</t>
  </si>
  <si>
    <t>CORRECTIONS, Department of</t>
  </si>
  <si>
    <t>ENVIRONMENTAL QUALITY, Department of</t>
  </si>
  <si>
    <t>JUSTICE, Department of</t>
  </si>
  <si>
    <t>LABOR &amp; INDUSTRY, Department of</t>
  </si>
  <si>
    <t>LIVESTOCK, Department of</t>
  </si>
  <si>
    <t>MILITARY AFFAIRS, Department of</t>
  </si>
  <si>
    <t>NATURAL RESOURCES &amp; CONSERVATION, Department of</t>
  </si>
  <si>
    <t>REVENUE, Department of</t>
  </si>
  <si>
    <t>TRANSPORTATION, Department of</t>
  </si>
  <si>
    <t>PUBLIC HEALTH &amp; HUMAN SERVICES, Department of</t>
  </si>
  <si>
    <t>PUBLIC SERVICE COMMISSION</t>
  </si>
  <si>
    <t>HELENA COLLEGE</t>
  </si>
  <si>
    <t>UNIVERSITY OF MONTANA</t>
  </si>
  <si>
    <t>MONTANA TECH</t>
  </si>
  <si>
    <t>MONTANA STATE UNIVERSITY</t>
  </si>
  <si>
    <t xml:space="preserve">   PUBLIC DEFENDERS OFFICE</t>
  </si>
  <si>
    <t xml:space="preserve">   PUBLIC EMPLOYEES RETIREMENT DIVISION</t>
  </si>
  <si>
    <t xml:space="preserve">   MONTANA HERITAGE COMMISSION</t>
  </si>
  <si>
    <t xml:space="preserve">   BOARD OF PARDONS</t>
  </si>
  <si>
    <t xml:space="preserve">   MONTANA WOMEN'S PRISON</t>
  </si>
  <si>
    <t xml:space="preserve">   PINE HILLS YOUTH CORRECTIONAL FACILITY</t>
  </si>
  <si>
    <t xml:space="preserve">   CORRECTIONAL ENTERPRISES</t>
  </si>
  <si>
    <t xml:space="preserve">   RIVERSIDE YOUTH CORRECTIONAL FACILITY</t>
  </si>
  <si>
    <t xml:space="preserve">   STATE PRISON</t>
  </si>
  <si>
    <t xml:space="preserve">   TREASURE STATE CORRECTIONAL TRAINING CENTER</t>
  </si>
  <si>
    <t xml:space="preserve">   SWAN RIVER FOREST CAMP</t>
  </si>
  <si>
    <t xml:space="preserve">   CONSUMER COUNCIL</t>
  </si>
  <si>
    <t xml:space="preserve">   MENTAL HEALTH NURSING CARE CENTER</t>
  </si>
  <si>
    <t xml:space="preserve">   CHEMICAL DEPENDENCY CENTER</t>
  </si>
  <si>
    <t xml:space="preserve">   MONTANA STATE HOSPITAL</t>
  </si>
  <si>
    <t xml:space="preserve">   MONTANA VETERAN'S HOME</t>
  </si>
  <si>
    <t xml:space="preserve">   EASTERN MONTANA VETERAN'S HOME</t>
  </si>
  <si>
    <t xml:space="preserve">   MONTANA SCHOOL FOR THE DEAF &amp; BLIND</t>
  </si>
  <si>
    <t xml:space="preserve">   MSU AGRICULTURAL EXPERIMENT STATIONS</t>
  </si>
  <si>
    <t xml:space="preserve">   MSU EXTENSION SERVICE</t>
  </si>
  <si>
    <t xml:space="preserve">   MSU FIRE SERVICES TRAINING </t>
  </si>
  <si>
    <t>MSU NORTHERN</t>
  </si>
  <si>
    <t>GREAT FALLS COLLEGE</t>
  </si>
  <si>
    <t>ELGIBLE REPORTING ENTITY</t>
  </si>
  <si>
    <t>POTENTIAL</t>
  </si>
  <si>
    <t xml:space="preserve">ELECTED </t>
  </si>
  <si>
    <t>TO</t>
  </si>
  <si>
    <t>PARTICIPATE</t>
  </si>
  <si>
    <t>(Election Due By 6/15/2019)</t>
  </si>
  <si>
    <t>DISCOUNT</t>
  </si>
  <si>
    <t>EARNED</t>
  </si>
  <si>
    <t>(max. 10%)</t>
  </si>
  <si>
    <t xml:space="preserve">EARNED </t>
  </si>
  <si>
    <t>$</t>
  </si>
  <si>
    <t>MAXIMUM</t>
  </si>
  <si>
    <r>
      <rPr>
        <b/>
        <i/>
        <sz val="11"/>
        <rFont val="Calibri"/>
        <family val="2"/>
        <scheme val="minor"/>
      </rPr>
      <t>Note #1-</t>
    </r>
    <r>
      <rPr>
        <i/>
        <sz val="11"/>
        <rFont val="Calibri"/>
        <family val="2"/>
        <scheme val="minor"/>
      </rPr>
      <t xml:space="preserve"> For 2020 program a total of Proprty Remium is not provided (B64) due to potential conflicts due to rounding practices.</t>
    </r>
  </si>
  <si>
    <r>
      <rPr>
        <b/>
        <i/>
        <sz val="11"/>
        <rFont val="Calibri"/>
        <family val="2"/>
        <scheme val="minor"/>
      </rPr>
      <t>Note #2</t>
    </r>
    <r>
      <rPr>
        <i/>
        <sz val="11"/>
        <rFont val="Calibri"/>
        <family val="2"/>
        <scheme val="minor"/>
      </rPr>
      <t>- For 2020 program Riverside Youth Correctional Training Center has disolved and is part of MSP. MSP score is applied</t>
    </r>
  </si>
  <si>
    <r>
      <t xml:space="preserve">Note #3- </t>
    </r>
    <r>
      <rPr>
        <i/>
        <sz val="11"/>
        <rFont val="Calibri"/>
        <family val="2"/>
        <scheme val="minor"/>
      </rPr>
      <t>For 2020 program Treasure State Correctional Training Center has disolved and is part of MSP. MSP score is applied.</t>
    </r>
  </si>
  <si>
    <t>FY 2022</t>
  </si>
  <si>
    <t xml:space="preserve">   INTENSIVE BEHAVIOR CENTER</t>
  </si>
  <si>
    <r>
      <t>FY 2021 Program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(FY 2022 Premium Discount)</t>
    </r>
  </si>
  <si>
    <t>Av. 7.4</t>
  </si>
  <si>
    <t>did not participate</t>
  </si>
  <si>
    <t>X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</si>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</sst>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[$-409]mmmm\ d\,\ yyyy;@"/>
    <numFmt numFmtId="165" formatCode="&quot;$&quot;#,##0"/>
    <numFmt numFmtId="166" formatCode="#,##0.0"/>
    <numFmt numFmtId="167" formatCode="0.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CC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Border="1"/>
    <xf numFmtId="3" fontId="6" fillId="2" borderId="0" xfId="0" applyNumberFormat="1" applyFont="1" applyFill="1" applyBorder="1"/>
    <xf numFmtId="3" fontId="6" fillId="2" borderId="2" xfId="0" applyNumberFormat="1" applyFont="1" applyFill="1" applyBorder="1"/>
    <xf numFmtId="0" fontId="5" fillId="2" borderId="3" xfId="0" applyFont="1" applyFill="1" applyBorder="1"/>
    <xf numFmtId="49" fontId="5" fillId="2" borderId="0" xfId="0" applyNumberFormat="1" applyFont="1" applyFill="1" applyBorder="1"/>
    <xf numFmtId="49" fontId="5" fillId="2" borderId="0" xfId="0" applyNumberFormat="1" applyFont="1" applyFill="1"/>
    <xf numFmtId="0" fontId="5" fillId="2" borderId="4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6" fillId="0" borderId="0" xfId="0" applyFont="1" applyFill="1"/>
    <xf numFmtId="0" fontId="6" fillId="3" borderId="7" xfId="0" applyFont="1" applyFill="1" applyBorder="1"/>
    <xf numFmtId="6" fontId="6" fillId="3" borderId="7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0" fontId="11" fillId="3" borderId="0" xfId="0" applyFont="1" applyFill="1" applyBorder="1" applyAlignment="1"/>
    <xf numFmtId="0" fontId="11" fillId="3" borderId="12" xfId="0" applyFont="1" applyFill="1" applyBorder="1" applyAlignment="1"/>
    <xf numFmtId="0" fontId="10" fillId="3" borderId="11" xfId="0" applyFont="1" applyFill="1" applyBorder="1" applyAlignment="1"/>
    <xf numFmtId="165" fontId="6" fillId="3" borderId="7" xfId="0" applyNumberFormat="1" applyFont="1" applyFill="1" applyBorder="1"/>
    <xf numFmtId="164" fontId="6" fillId="4" borderId="13" xfId="0" applyNumberFormat="1" applyFont="1" applyFill="1" applyBorder="1" applyAlignment="1"/>
    <xf numFmtId="0" fontId="5" fillId="4" borderId="14" xfId="0" applyFont="1" applyFill="1" applyBorder="1" applyAlignment="1"/>
    <xf numFmtId="49" fontId="6" fillId="4" borderId="14" xfId="0" applyNumberFormat="1" applyFont="1" applyFill="1" applyBorder="1" applyAlignment="1"/>
    <xf numFmtId="0" fontId="5" fillId="4" borderId="15" xfId="0" applyFont="1" applyFill="1" applyBorder="1" applyAlignment="1"/>
    <xf numFmtId="0" fontId="6" fillId="4" borderId="6" xfId="0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0" borderId="11" xfId="0" applyFont="1" applyFill="1" applyBorder="1" applyAlignment="1">
      <alignment shrinkToFit="1"/>
    </xf>
    <xf numFmtId="165" fontId="6" fillId="0" borderId="5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center"/>
    </xf>
    <xf numFmtId="165" fontId="6" fillId="0" borderId="12" xfId="0" applyNumberFormat="1" applyFont="1" applyFill="1" applyBorder="1"/>
    <xf numFmtId="165" fontId="6" fillId="0" borderId="6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shrinkToFit="1"/>
    </xf>
    <xf numFmtId="165" fontId="5" fillId="0" borderId="6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shrinkToFit="1"/>
    </xf>
    <xf numFmtId="165" fontId="6" fillId="0" borderId="7" xfId="0" applyNumberFormat="1" applyFont="1" applyFill="1" applyBorder="1" applyAlignment="1">
      <alignment horizontal="right"/>
    </xf>
    <xf numFmtId="49" fontId="6" fillId="0" borderId="14" xfId="0" applyNumberFormat="1" applyFont="1" applyFill="1" applyBorder="1" applyAlignment="1">
      <alignment horizontal="center"/>
    </xf>
    <xf numFmtId="165" fontId="6" fillId="0" borderId="15" xfId="0" applyNumberFormat="1" applyFont="1" applyFill="1" applyBorder="1"/>
    <xf numFmtId="3" fontId="6" fillId="4" borderId="16" xfId="0" applyNumberFormat="1" applyFont="1" applyFill="1" applyBorder="1"/>
    <xf numFmtId="165" fontId="6" fillId="4" borderId="16" xfId="0" applyNumberFormat="1" applyFont="1" applyFill="1" applyBorder="1"/>
    <xf numFmtId="49" fontId="6" fillId="4" borderId="16" xfId="0" applyNumberFormat="1" applyFont="1" applyFill="1" applyBorder="1" applyAlignment="1">
      <alignment horizontal="center"/>
    </xf>
    <xf numFmtId="165" fontId="6" fillId="4" borderId="16" xfId="0" applyNumberFormat="1" applyFont="1" applyFill="1" applyBorder="1" applyAlignment="1">
      <alignment horizontal="center"/>
    </xf>
    <xf numFmtId="167" fontId="12" fillId="0" borderId="6" xfId="0" applyNumberFormat="1" applyFont="1" applyFill="1" applyBorder="1" applyAlignment="1">
      <alignment horizontal="center"/>
    </xf>
    <xf numFmtId="166" fontId="6" fillId="4" borderId="16" xfId="0" applyNumberFormat="1" applyFont="1" applyFill="1" applyBorder="1" applyAlignment="1">
      <alignment horizontal="center"/>
    </xf>
    <xf numFmtId="167" fontId="8" fillId="0" borderId="11" xfId="0" applyNumberFormat="1" applyFont="1" applyFill="1" applyBorder="1" applyAlignment="1" applyProtection="1">
      <alignment horizontal="center"/>
    </xf>
    <xf numFmtId="0" fontId="0" fillId="0" borderId="12" xfId="0" applyBorder="1" applyAlignment="1"/>
    <xf numFmtId="0" fontId="9" fillId="3" borderId="11" xfId="0" applyFont="1" applyFill="1" applyBorder="1" applyAlignment="1"/>
    <xf numFmtId="0" fontId="11" fillId="3" borderId="0" xfId="0" applyFont="1" applyFill="1" applyBorder="1" applyAlignment="1"/>
    <xf numFmtId="0" fontId="11" fillId="3" borderId="12" xfId="0" applyFont="1" applyFill="1" applyBorder="1" applyAlignment="1"/>
    <xf numFmtId="0" fontId="7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9" fillId="3" borderId="8" xfId="0" applyFont="1" applyFill="1" applyBorder="1" applyAlignment="1"/>
    <xf numFmtId="0" fontId="11" fillId="3" borderId="9" xfId="0" applyFont="1" applyFill="1" applyBorder="1" applyAlignment="1"/>
    <xf numFmtId="0" fontId="11" fillId="3" borderId="10" xfId="0" applyFont="1" applyFill="1" applyBorder="1" applyAlignment="1"/>
  </cellXfs>
  <cellStyles count="2"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9999FF"/>
      <color rgb="FFCCCCFF"/>
      <color rgb="FFCCFFFF"/>
      <color rgb="FF99CC00"/>
      <color rgb="FFCCFF99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81"/>
  <sheetViews>
    <sheetView tabSelected="1" topLeftCell="A6" zoomScaleNormal="100" zoomScaleSheetLayoutView="50" workbookViewId="0">
      <selection activeCell="E6" sqref="E6"/>
    </sheetView>
  </sheetViews>
  <sheetFormatPr defaultColWidth="52.5546875" defaultRowHeight="14.4" x14ac:dyDescent="0.3"/>
  <cols>
    <col min="1" max="1" width="50.5546875" style="10" customWidth="1"/>
    <col min="2" max="2" width="14.21875" style="1" customWidth="1"/>
    <col min="3" max="3" width="20.5546875" style="9" hidden="1" customWidth="1"/>
    <col min="4" max="4" width="14.21875" style="9" customWidth="1"/>
    <col min="5" max="6" width="14.21875" style="1" customWidth="1"/>
    <col min="7" max="16384" width="52.5546875" style="1"/>
  </cols>
  <sheetData>
    <row r="1" spans="1:23" ht="18.600000000000001" thickTop="1" x14ac:dyDescent="0.35">
      <c r="A1" s="55" t="s">
        <v>18</v>
      </c>
      <c r="B1" s="56"/>
      <c r="C1" s="56"/>
      <c r="D1" s="56"/>
      <c r="E1" s="56"/>
      <c r="F1" s="57"/>
    </row>
    <row r="2" spans="1:23" ht="18" x14ac:dyDescent="0.35">
      <c r="A2" s="58" t="s">
        <v>78</v>
      </c>
      <c r="B2" s="59"/>
      <c r="C2" s="59"/>
      <c r="D2" s="59"/>
      <c r="E2" s="59"/>
      <c r="F2" s="60"/>
    </row>
    <row r="3" spans="1:23" ht="15" thickBot="1" x14ac:dyDescent="0.35">
      <c r="A3" s="22"/>
      <c r="B3" s="23"/>
      <c r="C3" s="24"/>
      <c r="D3" s="24"/>
      <c r="E3" s="23"/>
      <c r="F3" s="25"/>
    </row>
    <row r="4" spans="1:23" s="2" customFormat="1" ht="15.75" customHeight="1" thickTop="1" x14ac:dyDescent="0.3">
      <c r="A4" s="26"/>
      <c r="B4" s="26" t="s">
        <v>76</v>
      </c>
      <c r="C4" s="27" t="s">
        <v>63</v>
      </c>
      <c r="D4" s="26" t="s">
        <v>72</v>
      </c>
      <c r="E4" s="26" t="s">
        <v>68</v>
      </c>
      <c r="F4" s="26" t="s">
        <v>70</v>
      </c>
    </row>
    <row r="5" spans="1:23" s="2" customFormat="1" ht="15.75" customHeight="1" x14ac:dyDescent="0.35">
      <c r="A5" s="28" t="s">
        <v>61</v>
      </c>
      <c r="B5" s="26" t="s">
        <v>0</v>
      </c>
      <c r="C5" s="27" t="s">
        <v>64</v>
      </c>
      <c r="D5" s="26" t="s">
        <v>62</v>
      </c>
      <c r="E5" s="26" t="s">
        <v>1</v>
      </c>
      <c r="F5" s="26" t="s">
        <v>1</v>
      </c>
    </row>
    <row r="6" spans="1:23" s="2" customFormat="1" ht="15.75" customHeight="1" x14ac:dyDescent="0.3">
      <c r="A6" s="26"/>
      <c r="B6" s="26" t="s">
        <v>17</v>
      </c>
      <c r="C6" s="27" t="s">
        <v>65</v>
      </c>
      <c r="D6" s="26" t="s">
        <v>1</v>
      </c>
      <c r="E6" s="26" t="s">
        <v>67</v>
      </c>
      <c r="F6" s="26" t="s">
        <v>67</v>
      </c>
    </row>
    <row r="7" spans="1:23" s="3" customFormat="1" ht="15" thickBot="1" x14ac:dyDescent="0.35">
      <c r="A7" s="29" t="s">
        <v>16</v>
      </c>
      <c r="B7" s="29" t="s">
        <v>1</v>
      </c>
      <c r="C7" s="30" t="s">
        <v>66</v>
      </c>
      <c r="D7" s="29" t="s">
        <v>67</v>
      </c>
      <c r="E7" s="31" t="s">
        <v>69</v>
      </c>
      <c r="F7" s="29" t="s">
        <v>71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s="12" customFormat="1" ht="15" thickTop="1" x14ac:dyDescent="0.3">
      <c r="A8" s="32" t="s">
        <v>20</v>
      </c>
      <c r="B8" s="33">
        <v>749939</v>
      </c>
      <c r="C8" s="34" t="s">
        <v>81</v>
      </c>
      <c r="D8" s="33">
        <v>74994</v>
      </c>
      <c r="E8" s="48">
        <v>8.6</v>
      </c>
      <c r="F8" s="35">
        <v>64495</v>
      </c>
    </row>
    <row r="9" spans="1:23" s="12" customFormat="1" x14ac:dyDescent="0.3">
      <c r="A9" s="32" t="s">
        <v>38</v>
      </c>
      <c r="B9" s="36">
        <v>6746</v>
      </c>
      <c r="C9" s="34" t="s">
        <v>81</v>
      </c>
      <c r="D9" s="36">
        <v>675</v>
      </c>
      <c r="E9" s="48">
        <v>6.5</v>
      </c>
      <c r="F9" s="35">
        <v>438</v>
      </c>
    </row>
    <row r="10" spans="1:23" x14ac:dyDescent="0.3">
      <c r="A10" s="37" t="s">
        <v>39</v>
      </c>
      <c r="B10" s="38">
        <v>1202</v>
      </c>
      <c r="C10" s="39"/>
      <c r="D10" s="38">
        <v>120</v>
      </c>
      <c r="E10" s="50" t="s">
        <v>80</v>
      </c>
      <c r="F10" s="51"/>
    </row>
    <row r="11" spans="1:23" x14ac:dyDescent="0.3">
      <c r="A11" s="37" t="s">
        <v>21</v>
      </c>
      <c r="B11" s="38">
        <v>6799</v>
      </c>
      <c r="C11" s="39"/>
      <c r="D11" s="38">
        <v>680</v>
      </c>
      <c r="E11" s="50" t="s">
        <v>80</v>
      </c>
      <c r="F11" s="51"/>
    </row>
    <row r="12" spans="1:23" x14ac:dyDescent="0.3">
      <c r="A12" s="37" t="s">
        <v>2</v>
      </c>
      <c r="B12" s="38">
        <v>1472</v>
      </c>
      <c r="C12" s="39"/>
      <c r="D12" s="38">
        <v>147</v>
      </c>
      <c r="E12" s="50" t="s">
        <v>80</v>
      </c>
      <c r="F12" s="51"/>
    </row>
    <row r="13" spans="1:23" s="12" customFormat="1" x14ac:dyDescent="0.3">
      <c r="A13" s="32" t="s">
        <v>22</v>
      </c>
      <c r="B13" s="36">
        <v>53475</v>
      </c>
      <c r="C13" s="34" t="s">
        <v>81</v>
      </c>
      <c r="D13" s="36">
        <v>5348</v>
      </c>
      <c r="E13" s="48">
        <v>9.8000000000000007</v>
      </c>
      <c r="F13" s="35">
        <v>5241</v>
      </c>
    </row>
    <row r="14" spans="1:23" x14ac:dyDescent="0.3">
      <c r="A14" s="37" t="s">
        <v>40</v>
      </c>
      <c r="B14" s="38">
        <v>58087</v>
      </c>
      <c r="C14" s="39"/>
      <c r="D14" s="38">
        <v>5809</v>
      </c>
      <c r="E14" s="50" t="s">
        <v>80</v>
      </c>
      <c r="F14" s="51"/>
    </row>
    <row r="15" spans="1:23" s="12" customFormat="1" x14ac:dyDescent="0.3">
      <c r="A15" s="32" t="s">
        <v>23</v>
      </c>
      <c r="B15" s="36">
        <v>45726</v>
      </c>
      <c r="C15" s="34" t="s">
        <v>81</v>
      </c>
      <c r="D15" s="36">
        <v>4573</v>
      </c>
      <c r="E15" s="48">
        <v>0</v>
      </c>
      <c r="F15" s="35">
        <v>0</v>
      </c>
    </row>
    <row r="16" spans="1:23" x14ac:dyDescent="0.3">
      <c r="A16" s="37" t="s">
        <v>41</v>
      </c>
      <c r="B16" s="38">
        <v>146</v>
      </c>
      <c r="C16" s="39"/>
      <c r="D16" s="38">
        <v>15</v>
      </c>
      <c r="E16" s="50" t="s">
        <v>80</v>
      </c>
      <c r="F16" s="51"/>
    </row>
    <row r="17" spans="1:6" s="12" customFormat="1" x14ac:dyDescent="0.3">
      <c r="A17" s="32" t="s">
        <v>42</v>
      </c>
      <c r="B17" s="36">
        <v>45321</v>
      </c>
      <c r="C17" s="34" t="s">
        <v>81</v>
      </c>
      <c r="D17" s="36">
        <v>4532</v>
      </c>
      <c r="E17" s="48">
        <v>0</v>
      </c>
      <c r="F17" s="35">
        <v>0</v>
      </c>
    </row>
    <row r="18" spans="1:6" s="12" customFormat="1" x14ac:dyDescent="0.3">
      <c r="A18" s="32" t="s">
        <v>43</v>
      </c>
      <c r="B18" s="36">
        <v>44370</v>
      </c>
      <c r="C18" s="34" t="s">
        <v>81</v>
      </c>
      <c r="D18" s="36">
        <v>4437</v>
      </c>
      <c r="E18" s="48">
        <v>2.2000000000000002</v>
      </c>
      <c r="F18" s="35">
        <v>976</v>
      </c>
    </row>
    <row r="19" spans="1:6" s="12" customFormat="1" x14ac:dyDescent="0.3">
      <c r="A19" s="32" t="s">
        <v>44</v>
      </c>
      <c r="B19" s="36">
        <v>68252</v>
      </c>
      <c r="C19" s="34" t="s">
        <v>81</v>
      </c>
      <c r="D19" s="36">
        <v>6825</v>
      </c>
      <c r="E19" s="48">
        <v>7.9</v>
      </c>
      <c r="F19" s="35">
        <v>5392</v>
      </c>
    </row>
    <row r="20" spans="1:6" s="12" customFormat="1" x14ac:dyDescent="0.3">
      <c r="A20" s="37" t="s">
        <v>45</v>
      </c>
      <c r="B20" s="38">
        <v>12154</v>
      </c>
      <c r="C20" s="39"/>
      <c r="D20" s="38">
        <v>1215</v>
      </c>
      <c r="E20" s="50" t="s">
        <v>80</v>
      </c>
      <c r="F20" s="51"/>
    </row>
    <row r="21" spans="1:6" s="12" customFormat="1" x14ac:dyDescent="0.3">
      <c r="A21" s="32" t="s">
        <v>46</v>
      </c>
      <c r="B21" s="36">
        <v>175868</v>
      </c>
      <c r="C21" s="34" t="s">
        <v>81</v>
      </c>
      <c r="D21" s="36">
        <v>17587</v>
      </c>
      <c r="E21" s="48">
        <v>0.9</v>
      </c>
      <c r="F21" s="35">
        <v>1583</v>
      </c>
    </row>
    <row r="22" spans="1:6" s="13" customFormat="1" x14ac:dyDescent="0.3">
      <c r="A22" s="37" t="s">
        <v>47</v>
      </c>
      <c r="B22" s="38">
        <v>9493</v>
      </c>
      <c r="C22" s="39"/>
      <c r="D22" s="38">
        <v>949</v>
      </c>
      <c r="E22" s="50" t="s">
        <v>80</v>
      </c>
      <c r="F22" s="51"/>
    </row>
    <row r="23" spans="1:6" s="12" customFormat="1" x14ac:dyDescent="0.3">
      <c r="A23" s="32" t="s">
        <v>24</v>
      </c>
      <c r="B23" s="36">
        <v>17570</v>
      </c>
      <c r="C23" s="34" t="s">
        <v>81</v>
      </c>
      <c r="D23" s="36">
        <v>1757</v>
      </c>
      <c r="E23" s="48">
        <v>9.6999999999999993</v>
      </c>
      <c r="F23" s="35">
        <v>1704</v>
      </c>
    </row>
    <row r="24" spans="1:6" s="12" customFormat="1" x14ac:dyDescent="0.3">
      <c r="A24" s="32" t="s">
        <v>3</v>
      </c>
      <c r="B24" s="36">
        <v>219715</v>
      </c>
      <c r="C24" s="34" t="s">
        <v>81</v>
      </c>
      <c r="D24" s="36">
        <v>21972</v>
      </c>
      <c r="E24" s="48">
        <v>10</v>
      </c>
      <c r="F24" s="35">
        <v>21972</v>
      </c>
    </row>
    <row r="25" spans="1:6" s="12" customFormat="1" x14ac:dyDescent="0.3">
      <c r="A25" s="32" t="s">
        <v>25</v>
      </c>
      <c r="B25" s="36">
        <v>82652</v>
      </c>
      <c r="C25" s="34" t="s">
        <v>81</v>
      </c>
      <c r="D25" s="36">
        <v>8265</v>
      </c>
      <c r="E25" s="48">
        <v>8.5</v>
      </c>
      <c r="F25" s="35">
        <v>7025</v>
      </c>
    </row>
    <row r="26" spans="1:6" s="12" customFormat="1" x14ac:dyDescent="0.3">
      <c r="A26" s="32" t="s">
        <v>26</v>
      </c>
      <c r="B26" s="36">
        <v>30719</v>
      </c>
      <c r="C26" s="34" t="s">
        <v>81</v>
      </c>
      <c r="D26" s="36">
        <v>3072</v>
      </c>
      <c r="E26" s="48">
        <v>8.8000000000000007</v>
      </c>
      <c r="F26" s="35">
        <v>2703</v>
      </c>
    </row>
    <row r="27" spans="1:6" x14ac:dyDescent="0.3">
      <c r="A27" s="37" t="s">
        <v>27</v>
      </c>
      <c r="B27" s="38">
        <v>1250</v>
      </c>
      <c r="C27" s="39"/>
      <c r="D27" s="38">
        <v>125</v>
      </c>
      <c r="E27" s="50" t="s">
        <v>80</v>
      </c>
      <c r="F27" s="51"/>
    </row>
    <row r="28" spans="1:6" s="12" customFormat="1" x14ac:dyDescent="0.3">
      <c r="A28" s="37" t="s">
        <v>28</v>
      </c>
      <c r="B28" s="38">
        <v>200111</v>
      </c>
      <c r="C28" s="39"/>
      <c r="D28" s="38">
        <v>20011</v>
      </c>
      <c r="E28" s="50" t="s">
        <v>80</v>
      </c>
      <c r="F28" s="51"/>
    </row>
    <row r="29" spans="1:6" s="12" customFormat="1" x14ac:dyDescent="0.3">
      <c r="A29" s="32" t="s">
        <v>29</v>
      </c>
      <c r="B29" s="36">
        <v>102907</v>
      </c>
      <c r="C29" s="34" t="s">
        <v>81</v>
      </c>
      <c r="D29" s="36">
        <v>10291</v>
      </c>
      <c r="E29" s="48">
        <v>8.8000000000000007</v>
      </c>
      <c r="F29" s="35">
        <v>9056</v>
      </c>
    </row>
    <row r="30" spans="1:6" s="12" customFormat="1" x14ac:dyDescent="0.3">
      <c r="A30" s="37" t="s">
        <v>48</v>
      </c>
      <c r="B30" s="38">
        <v>7049</v>
      </c>
      <c r="C30" s="39"/>
      <c r="D30" s="38">
        <v>705</v>
      </c>
      <c r="E30" s="50" t="s">
        <v>80</v>
      </c>
      <c r="F30" s="51"/>
    </row>
    <row r="31" spans="1:6" s="12" customFormat="1" x14ac:dyDescent="0.3">
      <c r="A31" s="32" t="s">
        <v>30</v>
      </c>
      <c r="B31" s="36">
        <v>53329</v>
      </c>
      <c r="C31" s="34" t="s">
        <v>81</v>
      </c>
      <c r="D31" s="36">
        <v>5333</v>
      </c>
      <c r="E31" s="48">
        <v>9.9</v>
      </c>
      <c r="F31" s="35">
        <v>5280</v>
      </c>
    </row>
    <row r="32" spans="1:6" s="12" customFormat="1" x14ac:dyDescent="0.3">
      <c r="A32" s="32" t="s">
        <v>31</v>
      </c>
      <c r="B32" s="36">
        <v>436686</v>
      </c>
      <c r="C32" s="34" t="s">
        <v>81</v>
      </c>
      <c r="D32" s="36">
        <v>43669</v>
      </c>
      <c r="E32" s="48">
        <v>10</v>
      </c>
      <c r="F32" s="35">
        <v>43669</v>
      </c>
    </row>
    <row r="33" spans="1:27" s="12" customFormat="1" x14ac:dyDescent="0.3">
      <c r="A33" s="32" t="s">
        <v>4</v>
      </c>
      <c r="B33" s="36">
        <v>7022</v>
      </c>
      <c r="C33" s="34" t="s">
        <v>81</v>
      </c>
      <c r="D33" s="36">
        <v>702</v>
      </c>
      <c r="E33" s="48">
        <v>9.8000000000000007</v>
      </c>
      <c r="F33" s="35">
        <v>688</v>
      </c>
    </row>
    <row r="34" spans="1:27" s="12" customFormat="1" x14ac:dyDescent="0.3">
      <c r="A34" s="37" t="s">
        <v>49</v>
      </c>
      <c r="B34" s="38">
        <v>134</v>
      </c>
      <c r="C34" s="39"/>
      <c r="D34" s="38">
        <v>13</v>
      </c>
      <c r="E34" s="50" t="s">
        <v>80</v>
      </c>
      <c r="F34" s="51"/>
    </row>
    <row r="35" spans="1:27" x14ac:dyDescent="0.3">
      <c r="A35" s="37" t="s">
        <v>5</v>
      </c>
      <c r="B35" s="38">
        <v>185</v>
      </c>
      <c r="C35" s="39"/>
      <c r="D35" s="38">
        <v>19</v>
      </c>
      <c r="E35" s="50" t="s">
        <v>80</v>
      </c>
      <c r="F35" s="51"/>
    </row>
    <row r="36" spans="1:27" s="12" customFormat="1" x14ac:dyDescent="0.3">
      <c r="A36" s="32" t="s">
        <v>6</v>
      </c>
      <c r="B36" s="36">
        <v>18768</v>
      </c>
      <c r="C36" s="34" t="s">
        <v>81</v>
      </c>
      <c r="D36" s="36">
        <v>1877</v>
      </c>
      <c r="E36" s="48">
        <v>7.5</v>
      </c>
      <c r="F36" s="35">
        <v>1408</v>
      </c>
    </row>
    <row r="37" spans="1:27" s="12" customFormat="1" x14ac:dyDescent="0.3">
      <c r="A37" s="32" t="s">
        <v>7</v>
      </c>
      <c r="B37" s="36">
        <v>1240</v>
      </c>
      <c r="C37" s="34" t="s">
        <v>81</v>
      </c>
      <c r="D37" s="36">
        <v>124</v>
      </c>
      <c r="E37" s="48">
        <v>6</v>
      </c>
      <c r="F37" s="35">
        <v>74</v>
      </c>
    </row>
    <row r="38" spans="1:27" x14ac:dyDescent="0.3">
      <c r="A38" s="37" t="s">
        <v>8</v>
      </c>
      <c r="B38" s="38">
        <v>1961</v>
      </c>
      <c r="C38" s="39"/>
      <c r="D38" s="38">
        <v>196</v>
      </c>
      <c r="E38" s="50" t="s">
        <v>80</v>
      </c>
      <c r="F38" s="51"/>
    </row>
    <row r="39" spans="1:27" s="12" customFormat="1" x14ac:dyDescent="0.3">
      <c r="A39" s="32" t="s">
        <v>32</v>
      </c>
      <c r="B39" s="36">
        <v>53476</v>
      </c>
      <c r="C39" s="34" t="s">
        <v>81</v>
      </c>
      <c r="D39" s="36">
        <v>5348</v>
      </c>
      <c r="E39" s="48">
        <v>10</v>
      </c>
      <c r="F39" s="35">
        <v>5348</v>
      </c>
    </row>
    <row r="40" spans="1:27" s="12" customFormat="1" x14ac:dyDescent="0.3">
      <c r="A40" s="32" t="s">
        <v>50</v>
      </c>
      <c r="B40" s="36">
        <v>32865</v>
      </c>
      <c r="C40" s="34" t="s">
        <v>81</v>
      </c>
      <c r="D40" s="36">
        <v>3287</v>
      </c>
      <c r="E40" s="48">
        <v>5.6</v>
      </c>
      <c r="F40" s="35">
        <v>1840</v>
      </c>
    </row>
    <row r="41" spans="1:27" x14ac:dyDescent="0.3">
      <c r="A41" s="37" t="s">
        <v>51</v>
      </c>
      <c r="B41" s="38">
        <v>1122</v>
      </c>
      <c r="C41" s="39"/>
      <c r="D41" s="38">
        <v>112</v>
      </c>
      <c r="E41" s="50" t="s">
        <v>80</v>
      </c>
      <c r="F41" s="51"/>
    </row>
    <row r="42" spans="1:27" s="12" customFormat="1" x14ac:dyDescent="0.3">
      <c r="A42" s="37" t="s">
        <v>77</v>
      </c>
      <c r="B42" s="38">
        <v>31640</v>
      </c>
      <c r="C42" s="39"/>
      <c r="D42" s="38">
        <v>3164</v>
      </c>
      <c r="E42" s="50" t="s">
        <v>80</v>
      </c>
      <c r="F42" s="51"/>
    </row>
    <row r="43" spans="1:27" s="12" customFormat="1" x14ac:dyDescent="0.3">
      <c r="A43" s="32" t="s">
        <v>52</v>
      </c>
      <c r="B43" s="36">
        <v>101787</v>
      </c>
      <c r="C43" s="34" t="s">
        <v>81</v>
      </c>
      <c r="D43" s="36">
        <v>10179</v>
      </c>
      <c r="E43" s="48">
        <v>7.7</v>
      </c>
      <c r="F43" s="35">
        <v>7838</v>
      </c>
    </row>
    <row r="44" spans="1:27" s="12" customFormat="1" x14ac:dyDescent="0.3">
      <c r="A44" s="32" t="s">
        <v>53</v>
      </c>
      <c r="B44" s="36">
        <v>35171</v>
      </c>
      <c r="C44" s="34" t="s">
        <v>81</v>
      </c>
      <c r="D44" s="36">
        <v>3517</v>
      </c>
      <c r="E44" s="48">
        <v>10</v>
      </c>
      <c r="F44" s="35">
        <v>3517</v>
      </c>
    </row>
    <row r="45" spans="1:27" s="12" customFormat="1" x14ac:dyDescent="0.3">
      <c r="A45" s="32" t="s">
        <v>54</v>
      </c>
      <c r="B45" s="36">
        <v>18117</v>
      </c>
      <c r="C45" s="34" t="s">
        <v>81</v>
      </c>
      <c r="D45" s="36">
        <v>1812</v>
      </c>
      <c r="E45" s="48">
        <v>9.1999999999999993</v>
      </c>
      <c r="F45" s="35">
        <v>1667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3">
      <c r="A46" s="37" t="s">
        <v>33</v>
      </c>
      <c r="B46" s="38">
        <v>886</v>
      </c>
      <c r="C46" s="39"/>
      <c r="D46" s="38">
        <v>89</v>
      </c>
      <c r="E46" s="50" t="s">
        <v>80</v>
      </c>
      <c r="F46" s="5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37" t="s">
        <v>9</v>
      </c>
      <c r="B47" s="38">
        <v>44</v>
      </c>
      <c r="C47" s="39"/>
      <c r="D47" s="38">
        <v>4</v>
      </c>
      <c r="E47" s="50" t="s">
        <v>80</v>
      </c>
      <c r="F47" s="5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37" t="s">
        <v>55</v>
      </c>
      <c r="B48" s="38">
        <v>43337</v>
      </c>
      <c r="C48" s="39"/>
      <c r="D48" s="38">
        <v>4334</v>
      </c>
      <c r="E48" s="50" t="s">
        <v>80</v>
      </c>
      <c r="F48" s="5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s="12" customFormat="1" x14ac:dyDescent="0.3">
      <c r="A49" s="32" t="s">
        <v>10</v>
      </c>
      <c r="B49" s="36">
        <v>63486</v>
      </c>
      <c r="C49" s="34" t="s">
        <v>81</v>
      </c>
      <c r="D49" s="36">
        <v>6349</v>
      </c>
      <c r="E49" s="48">
        <v>10</v>
      </c>
      <c r="F49" s="35">
        <v>6349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x14ac:dyDescent="0.3">
      <c r="A50" s="37" t="s">
        <v>11</v>
      </c>
      <c r="B50" s="38">
        <v>18738</v>
      </c>
      <c r="C50" s="39"/>
      <c r="D50" s="38">
        <v>1874</v>
      </c>
      <c r="E50" s="50" t="s">
        <v>80</v>
      </c>
      <c r="F50" s="5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s="12" customFormat="1" x14ac:dyDescent="0.3">
      <c r="A51" s="32" t="s">
        <v>12</v>
      </c>
      <c r="B51" s="36">
        <v>861</v>
      </c>
      <c r="C51" s="34" t="s">
        <v>81</v>
      </c>
      <c r="D51" s="36">
        <v>86</v>
      </c>
      <c r="E51" s="48">
        <v>2.4</v>
      </c>
      <c r="F51" s="35">
        <v>21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s="12" customFormat="1" x14ac:dyDescent="0.3">
      <c r="A52" s="32" t="s">
        <v>37</v>
      </c>
      <c r="B52" s="36">
        <v>2262719</v>
      </c>
      <c r="C52" s="34" t="s">
        <v>81</v>
      </c>
      <c r="D52" s="36">
        <v>226272</v>
      </c>
      <c r="E52" s="48">
        <v>9.8000000000000007</v>
      </c>
      <c r="F52" s="35">
        <v>221746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x14ac:dyDescent="0.3">
      <c r="A53" s="37" t="s">
        <v>56</v>
      </c>
      <c r="B53" s="38">
        <v>86822</v>
      </c>
      <c r="C53" s="39"/>
      <c r="D53" s="38">
        <v>8682</v>
      </c>
      <c r="E53" s="50" t="s">
        <v>80</v>
      </c>
      <c r="F53" s="5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37" t="s">
        <v>57</v>
      </c>
      <c r="B54" s="38">
        <v>1199</v>
      </c>
      <c r="C54" s="39"/>
      <c r="D54" s="38">
        <v>120</v>
      </c>
      <c r="E54" s="50" t="s">
        <v>80</v>
      </c>
      <c r="F54" s="5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37" t="s">
        <v>58</v>
      </c>
      <c r="B55" s="38">
        <v>464</v>
      </c>
      <c r="C55" s="39"/>
      <c r="D55" s="38">
        <v>46</v>
      </c>
      <c r="E55" s="50" t="s">
        <v>80</v>
      </c>
      <c r="F55" s="5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s="4" customFormat="1" x14ac:dyDescent="0.3">
      <c r="A56" s="37" t="s">
        <v>60</v>
      </c>
      <c r="B56" s="38">
        <v>99722</v>
      </c>
      <c r="C56" s="39"/>
      <c r="D56" s="38">
        <v>9972</v>
      </c>
      <c r="E56" s="50" t="s">
        <v>80</v>
      </c>
      <c r="F56" s="51"/>
    </row>
    <row r="57" spans="1:27" s="12" customFormat="1" x14ac:dyDescent="0.3">
      <c r="A57" s="37" t="s">
        <v>13</v>
      </c>
      <c r="B57" s="38">
        <v>466810</v>
      </c>
      <c r="C57" s="39"/>
      <c r="D57" s="38">
        <v>46681</v>
      </c>
      <c r="E57" s="50" t="s">
        <v>80</v>
      </c>
      <c r="F57" s="5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s="12" customFormat="1" x14ac:dyDescent="0.3">
      <c r="A58" s="32" t="s">
        <v>59</v>
      </c>
      <c r="B58" s="36">
        <v>295586</v>
      </c>
      <c r="C58" s="34" t="s">
        <v>81</v>
      </c>
      <c r="D58" s="36">
        <v>29559</v>
      </c>
      <c r="E58" s="48">
        <v>9.6</v>
      </c>
      <c r="F58" s="35">
        <v>28376</v>
      </c>
      <c r="G58" s="11" t="s">
        <v>16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s="12" customFormat="1" x14ac:dyDescent="0.3">
      <c r="A59" s="32" t="s">
        <v>35</v>
      </c>
      <c r="B59" s="36">
        <v>2013771</v>
      </c>
      <c r="C59" s="34" t="s">
        <v>81</v>
      </c>
      <c r="D59" s="36">
        <v>201377</v>
      </c>
      <c r="E59" s="48">
        <v>9.4</v>
      </c>
      <c r="F59" s="35">
        <v>189294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s="12" customFormat="1" x14ac:dyDescent="0.3">
      <c r="A60" s="32" t="s">
        <v>34</v>
      </c>
      <c r="B60" s="36">
        <v>80609</v>
      </c>
      <c r="C60" s="34" t="s">
        <v>81</v>
      </c>
      <c r="D60" s="36">
        <v>8061</v>
      </c>
      <c r="E60" s="48">
        <v>9.6</v>
      </c>
      <c r="F60" s="35">
        <v>7738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s="12" customFormat="1" x14ac:dyDescent="0.3">
      <c r="A61" s="32" t="s">
        <v>36</v>
      </c>
      <c r="B61" s="36">
        <v>414230</v>
      </c>
      <c r="C61" s="34" t="s">
        <v>81</v>
      </c>
      <c r="D61" s="36">
        <v>41423</v>
      </c>
      <c r="E61" s="48">
        <v>9.6</v>
      </c>
      <c r="F61" s="35">
        <v>39766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s="12" customFormat="1" ht="15" thickBot="1" x14ac:dyDescent="0.35">
      <c r="A62" s="40" t="s">
        <v>14</v>
      </c>
      <c r="B62" s="41">
        <v>223163</v>
      </c>
      <c r="C62" s="42" t="s">
        <v>81</v>
      </c>
      <c r="D62" s="41">
        <v>22316</v>
      </c>
      <c r="E62" s="48">
        <v>1</v>
      </c>
      <c r="F62" s="43">
        <v>2232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s="6" customFormat="1" ht="15.6" thickTop="1" thickBot="1" x14ac:dyDescent="0.35">
      <c r="A63" s="44" t="s">
        <v>15</v>
      </c>
      <c r="B63" s="45">
        <f>SUM(B8:B62)</f>
        <v>8806973</v>
      </c>
      <c r="C63" s="46" t="s">
        <v>82</v>
      </c>
      <c r="D63" s="47">
        <f>SUM(D8:D62)</f>
        <v>880701</v>
      </c>
      <c r="E63" s="49" t="s">
        <v>79</v>
      </c>
      <c r="F63" s="45">
        <f>SUM(F8:F62)</f>
        <v>687436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s="7" customFormat="1" ht="15" hidden="1" thickTop="1" x14ac:dyDescent="0.3">
      <c r="A64" s="61" t="s">
        <v>73</v>
      </c>
      <c r="B64" s="62"/>
      <c r="C64" s="62"/>
      <c r="D64" s="62"/>
      <c r="E64" s="62"/>
      <c r="F64" s="6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s="4" customFormat="1" hidden="1" x14ac:dyDescent="0.3">
      <c r="A65" s="52" t="s">
        <v>74</v>
      </c>
      <c r="B65" s="53"/>
      <c r="C65" s="53"/>
      <c r="D65" s="53"/>
      <c r="E65" s="53"/>
      <c r="F65" s="54"/>
    </row>
    <row r="66" spans="1:27" s="4" customFormat="1" hidden="1" x14ac:dyDescent="0.3">
      <c r="A66" s="20" t="s">
        <v>75</v>
      </c>
      <c r="B66" s="18"/>
      <c r="C66" s="18"/>
      <c r="D66" s="18"/>
      <c r="E66" s="18"/>
      <c r="F66" s="19"/>
    </row>
    <row r="67" spans="1:27" s="12" customFormat="1" ht="15" hidden="1" thickBot="1" x14ac:dyDescent="0.35">
      <c r="A67" s="14" t="s">
        <v>19</v>
      </c>
      <c r="B67" s="15"/>
      <c r="C67" s="16"/>
      <c r="D67" s="17">
        <v>12024</v>
      </c>
      <c r="E67" s="14">
        <v>8.4</v>
      </c>
      <c r="F67" s="21">
        <v>17235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" thickTop="1" x14ac:dyDescent="0.3">
      <c r="A68" s="4"/>
      <c r="B68" s="4"/>
      <c r="C68" s="8"/>
      <c r="D68" s="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4"/>
      <c r="B69" s="4"/>
      <c r="C69" s="8"/>
      <c r="D69" s="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4"/>
      <c r="B70" s="4"/>
      <c r="C70" s="8"/>
      <c r="D70" s="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4"/>
      <c r="B71" s="4"/>
      <c r="C71" s="8"/>
      <c r="D71" s="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4"/>
      <c r="B72" s="4"/>
      <c r="C72" s="8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4"/>
      <c r="B73" s="4"/>
      <c r="C73" s="8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4"/>
      <c r="B74" s="4"/>
      <c r="C74" s="8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4"/>
      <c r="B75" s="4"/>
      <c r="C75" s="8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4"/>
      <c r="B76" s="4"/>
      <c r="C76" s="8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4"/>
      <c r="B77" s="4"/>
      <c r="C77" s="8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4"/>
      <c r="B78" s="4"/>
      <c r="C78" s="8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4"/>
      <c r="B79" s="4"/>
      <c r="C79" s="8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3">
      <c r="A80" s="4"/>
      <c r="B80" s="4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3">
      <c r="A81" s="4"/>
      <c r="B81" s="4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3">
      <c r="A82" s="4"/>
      <c r="B82" s="4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3">
      <c r="A83" s="4"/>
      <c r="B83" s="4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3">
      <c r="A84" s="4"/>
      <c r="B84" s="4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4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4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4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4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4"/>
      <c r="C89" s="8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</row>
    <row r="91" spans="1:27" x14ac:dyDescent="0.3">
      <c r="A91" s="4"/>
    </row>
    <row r="92" spans="1:27" x14ac:dyDescent="0.3">
      <c r="A92" s="4"/>
    </row>
    <row r="93" spans="1:27" x14ac:dyDescent="0.3">
      <c r="A93" s="4"/>
    </row>
    <row r="94" spans="1:27" x14ac:dyDescent="0.3">
      <c r="A94" s="4"/>
    </row>
    <row r="95" spans="1:27" x14ac:dyDescent="0.3">
      <c r="A95" s="4"/>
    </row>
    <row r="96" spans="1:27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2" spans="1:1" x14ac:dyDescent="0.3">
      <c r="A102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8" spans="1:1" x14ac:dyDescent="0.3">
      <c r="A108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  <row r="114" spans="1:1" x14ac:dyDescent="0.3">
      <c r="A114" s="4"/>
    </row>
    <row r="115" spans="1:1" x14ac:dyDescent="0.3">
      <c r="A115" s="4"/>
    </row>
    <row r="116" spans="1:1" x14ac:dyDescent="0.3">
      <c r="A116" s="4"/>
    </row>
    <row r="117" spans="1:1" x14ac:dyDescent="0.3">
      <c r="A117" s="4"/>
    </row>
    <row r="118" spans="1:1" x14ac:dyDescent="0.3">
      <c r="A118" s="4"/>
    </row>
    <row r="119" spans="1:1" x14ac:dyDescent="0.3">
      <c r="A119" s="4"/>
    </row>
    <row r="120" spans="1:1" x14ac:dyDescent="0.3">
      <c r="A120" s="4"/>
    </row>
    <row r="121" spans="1:1" x14ac:dyDescent="0.3">
      <c r="A121" s="4"/>
    </row>
    <row r="122" spans="1:1" x14ac:dyDescent="0.3">
      <c r="A122" s="4"/>
    </row>
    <row r="123" spans="1:1" x14ac:dyDescent="0.3">
      <c r="A123" s="4"/>
    </row>
    <row r="124" spans="1:1" x14ac:dyDescent="0.3">
      <c r="A124" s="4"/>
    </row>
    <row r="125" spans="1:1" x14ac:dyDescent="0.3">
      <c r="A125" s="4"/>
    </row>
    <row r="126" spans="1:1" x14ac:dyDescent="0.3">
      <c r="A126" s="4"/>
    </row>
    <row r="127" spans="1:1" x14ac:dyDescent="0.3">
      <c r="A127" s="4"/>
    </row>
    <row r="128" spans="1:1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  <row r="200" spans="1:1" x14ac:dyDescent="0.3">
      <c r="A200" s="4"/>
    </row>
    <row r="201" spans="1:1" x14ac:dyDescent="0.3">
      <c r="A201" s="4"/>
    </row>
    <row r="202" spans="1:1" x14ac:dyDescent="0.3">
      <c r="A202" s="4"/>
    </row>
    <row r="203" spans="1:1" x14ac:dyDescent="0.3">
      <c r="A203" s="4"/>
    </row>
    <row r="204" spans="1:1" x14ac:dyDescent="0.3">
      <c r="A204" s="4"/>
    </row>
    <row r="205" spans="1:1" x14ac:dyDescent="0.3">
      <c r="A205" s="4"/>
    </row>
    <row r="206" spans="1:1" x14ac:dyDescent="0.3">
      <c r="A206" s="4"/>
    </row>
    <row r="207" spans="1:1" x14ac:dyDescent="0.3">
      <c r="A207" s="4"/>
    </row>
    <row r="208" spans="1:1" x14ac:dyDescent="0.3">
      <c r="A208" s="4"/>
    </row>
    <row r="209" spans="1:1" x14ac:dyDescent="0.3">
      <c r="A209" s="4"/>
    </row>
    <row r="210" spans="1:1" x14ac:dyDescent="0.3">
      <c r="A210" s="4"/>
    </row>
    <row r="211" spans="1:1" x14ac:dyDescent="0.3">
      <c r="A211" s="4"/>
    </row>
    <row r="212" spans="1:1" x14ac:dyDescent="0.3">
      <c r="A212" s="4"/>
    </row>
    <row r="213" spans="1:1" x14ac:dyDescent="0.3">
      <c r="A213" s="4"/>
    </row>
    <row r="214" spans="1:1" x14ac:dyDescent="0.3">
      <c r="A214" s="4"/>
    </row>
    <row r="215" spans="1:1" x14ac:dyDescent="0.3">
      <c r="A215" s="4"/>
    </row>
    <row r="216" spans="1:1" x14ac:dyDescent="0.3">
      <c r="A216" s="4"/>
    </row>
    <row r="217" spans="1:1" x14ac:dyDescent="0.3">
      <c r="A217" s="4"/>
    </row>
    <row r="218" spans="1:1" x14ac:dyDescent="0.3">
      <c r="A218" s="4"/>
    </row>
    <row r="219" spans="1:1" x14ac:dyDescent="0.3">
      <c r="A219" s="4"/>
    </row>
    <row r="220" spans="1:1" x14ac:dyDescent="0.3">
      <c r="A220" s="4"/>
    </row>
    <row r="221" spans="1:1" x14ac:dyDescent="0.3">
      <c r="A221" s="4"/>
    </row>
    <row r="222" spans="1:1" x14ac:dyDescent="0.3">
      <c r="A222" s="4"/>
    </row>
    <row r="223" spans="1:1" x14ac:dyDescent="0.3">
      <c r="A223" s="4"/>
    </row>
    <row r="224" spans="1:1" x14ac:dyDescent="0.3">
      <c r="A224" s="4"/>
    </row>
    <row r="225" spans="1:1" x14ac:dyDescent="0.3">
      <c r="A225" s="4"/>
    </row>
    <row r="226" spans="1:1" x14ac:dyDescent="0.3">
      <c r="A226" s="4"/>
    </row>
    <row r="227" spans="1:1" x14ac:dyDescent="0.3">
      <c r="A227" s="4"/>
    </row>
    <row r="228" spans="1:1" x14ac:dyDescent="0.3">
      <c r="A228" s="4"/>
    </row>
    <row r="229" spans="1:1" x14ac:dyDescent="0.3">
      <c r="A229" s="4"/>
    </row>
    <row r="230" spans="1:1" x14ac:dyDescent="0.3">
      <c r="A230" s="4"/>
    </row>
    <row r="231" spans="1:1" x14ac:dyDescent="0.3">
      <c r="A231" s="4"/>
    </row>
    <row r="232" spans="1:1" x14ac:dyDescent="0.3">
      <c r="A232" s="4"/>
    </row>
    <row r="233" spans="1:1" x14ac:dyDescent="0.3">
      <c r="A233" s="4"/>
    </row>
    <row r="234" spans="1:1" x14ac:dyDescent="0.3">
      <c r="A234" s="4"/>
    </row>
    <row r="235" spans="1:1" x14ac:dyDescent="0.3">
      <c r="A235" s="4"/>
    </row>
    <row r="236" spans="1:1" x14ac:dyDescent="0.3">
      <c r="A236" s="4"/>
    </row>
    <row r="237" spans="1:1" x14ac:dyDescent="0.3">
      <c r="A237" s="4"/>
    </row>
    <row r="238" spans="1:1" x14ac:dyDescent="0.3">
      <c r="A238" s="4"/>
    </row>
    <row r="239" spans="1:1" x14ac:dyDescent="0.3">
      <c r="A239" s="4"/>
    </row>
    <row r="240" spans="1:1" x14ac:dyDescent="0.3">
      <c r="A240" s="4"/>
    </row>
    <row r="241" spans="1:1" x14ac:dyDescent="0.3">
      <c r="A241" s="4"/>
    </row>
    <row r="242" spans="1:1" x14ac:dyDescent="0.3">
      <c r="A242" s="4"/>
    </row>
    <row r="243" spans="1:1" x14ac:dyDescent="0.3">
      <c r="A243" s="4"/>
    </row>
    <row r="244" spans="1:1" x14ac:dyDescent="0.3">
      <c r="A244" s="4"/>
    </row>
    <row r="245" spans="1:1" x14ac:dyDescent="0.3">
      <c r="A245" s="4"/>
    </row>
    <row r="246" spans="1:1" x14ac:dyDescent="0.3">
      <c r="A246" s="4"/>
    </row>
    <row r="247" spans="1:1" x14ac:dyDescent="0.3">
      <c r="A247" s="4"/>
    </row>
    <row r="248" spans="1:1" x14ac:dyDescent="0.3">
      <c r="A248" s="4"/>
    </row>
    <row r="249" spans="1:1" x14ac:dyDescent="0.3">
      <c r="A249" s="4"/>
    </row>
    <row r="250" spans="1:1" x14ac:dyDescent="0.3">
      <c r="A250" s="4"/>
    </row>
    <row r="251" spans="1:1" x14ac:dyDescent="0.3">
      <c r="A251" s="4"/>
    </row>
    <row r="252" spans="1:1" x14ac:dyDescent="0.3">
      <c r="A252" s="4"/>
    </row>
    <row r="253" spans="1:1" x14ac:dyDescent="0.3">
      <c r="A253" s="4"/>
    </row>
    <row r="254" spans="1:1" x14ac:dyDescent="0.3">
      <c r="A254" s="4"/>
    </row>
    <row r="255" spans="1:1" x14ac:dyDescent="0.3">
      <c r="A255" s="4"/>
    </row>
    <row r="256" spans="1:1" x14ac:dyDescent="0.3">
      <c r="A256" s="4"/>
    </row>
    <row r="257" spans="1:1" x14ac:dyDescent="0.3">
      <c r="A257" s="4"/>
    </row>
    <row r="258" spans="1:1" x14ac:dyDescent="0.3">
      <c r="A258" s="4"/>
    </row>
    <row r="259" spans="1:1" x14ac:dyDescent="0.3">
      <c r="A259" s="4"/>
    </row>
    <row r="260" spans="1:1" x14ac:dyDescent="0.3">
      <c r="A260" s="4"/>
    </row>
    <row r="261" spans="1:1" x14ac:dyDescent="0.3">
      <c r="A261" s="4"/>
    </row>
    <row r="262" spans="1:1" x14ac:dyDescent="0.3">
      <c r="A262" s="4"/>
    </row>
    <row r="263" spans="1:1" x14ac:dyDescent="0.3">
      <c r="A263" s="4"/>
    </row>
    <row r="264" spans="1:1" x14ac:dyDescent="0.3">
      <c r="A264" s="4"/>
    </row>
    <row r="265" spans="1:1" x14ac:dyDescent="0.3">
      <c r="A265" s="4"/>
    </row>
    <row r="266" spans="1:1" x14ac:dyDescent="0.3">
      <c r="A266" s="4"/>
    </row>
    <row r="267" spans="1:1" x14ac:dyDescent="0.3">
      <c r="A267" s="4"/>
    </row>
    <row r="268" spans="1:1" x14ac:dyDescent="0.3">
      <c r="A268" s="4"/>
    </row>
    <row r="269" spans="1:1" x14ac:dyDescent="0.3">
      <c r="A269" s="4"/>
    </row>
    <row r="270" spans="1:1" x14ac:dyDescent="0.3">
      <c r="A270" s="4"/>
    </row>
    <row r="271" spans="1:1" x14ac:dyDescent="0.3">
      <c r="A271" s="4"/>
    </row>
    <row r="272" spans="1:1" x14ac:dyDescent="0.3">
      <c r="A272" s="4"/>
    </row>
    <row r="273" spans="1:1" x14ac:dyDescent="0.3">
      <c r="A273" s="4"/>
    </row>
    <row r="274" spans="1:1" x14ac:dyDescent="0.3">
      <c r="A274" s="4"/>
    </row>
    <row r="275" spans="1:1" x14ac:dyDescent="0.3">
      <c r="A275" s="4"/>
    </row>
    <row r="276" spans="1:1" x14ac:dyDescent="0.3">
      <c r="A276" s="4"/>
    </row>
    <row r="277" spans="1:1" x14ac:dyDescent="0.3">
      <c r="A277" s="4"/>
    </row>
    <row r="278" spans="1:1" x14ac:dyDescent="0.3">
      <c r="A278" s="4"/>
    </row>
    <row r="279" spans="1:1" x14ac:dyDescent="0.3">
      <c r="A279" s="4"/>
    </row>
    <row r="280" spans="1:1" x14ac:dyDescent="0.3">
      <c r="A280" s="4"/>
    </row>
    <row r="281" spans="1:1" x14ac:dyDescent="0.3">
      <c r="A281" s="4"/>
    </row>
  </sheetData>
  <mergeCells count="28">
    <mergeCell ref="A65:F65"/>
    <mergeCell ref="A1:F1"/>
    <mergeCell ref="A2:F2"/>
    <mergeCell ref="A64:F64"/>
    <mergeCell ref="E57:F57"/>
    <mergeCell ref="E10:F10"/>
    <mergeCell ref="E11:F11"/>
    <mergeCell ref="E12:F12"/>
    <mergeCell ref="E14:F14"/>
    <mergeCell ref="E16:F16"/>
    <mergeCell ref="E20:F20"/>
    <mergeCell ref="E22:F22"/>
    <mergeCell ref="E27:F27"/>
    <mergeCell ref="E28:F28"/>
    <mergeCell ref="E30:F30"/>
    <mergeCell ref="E34:F34"/>
    <mergeCell ref="E35:F35"/>
    <mergeCell ref="E38:F38"/>
    <mergeCell ref="E41:F41"/>
    <mergeCell ref="E42:F42"/>
    <mergeCell ref="E46:F46"/>
    <mergeCell ref="E56:F56"/>
    <mergeCell ref="E50:F50"/>
    <mergeCell ref="E47:F47"/>
    <mergeCell ref="E48:F48"/>
    <mergeCell ref="E53:F53"/>
    <mergeCell ref="E54:F54"/>
    <mergeCell ref="E55:F55"/>
  </mergeCells>
  <printOptions horizontalCentered="1" verticalCentered="1" gridLines="1"/>
  <pageMargins left="0.25" right="0.25" top="0.4" bottom="0.4" header="0.3" footer="0.3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2021-06-14T20:39:34Z</cp:lastPrinted>
  <dcterms:created xsi:type="dcterms:W3CDTF">2009-06-30T23:07:07Z</dcterms:created>
  <dcterms:modified xsi:type="dcterms:W3CDTF">2021-06-17T16:59:34Z</dcterms:modified>
</cp:coreProperties>
</file>