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4\2024 Property Loss Mgmt Premium Discount Program\"/>
    </mc:Choice>
  </mc:AlternateContent>
  <xr:revisionPtr revIDLastSave="0" documentId="8_{3982537B-6274-4E1D-B4BF-43E27E385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erty Loss Mgmt Discount" sheetId="1" r:id="rId1"/>
  </sheets>
  <definedNames>
    <definedName name="_xlnm.Print_Area" localSheetId="0">'Property Loss Mgmt Discount'!$A$1:$F$68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<sst xmlns="http://schemas.openxmlformats.org/spreadsheetml/2006/main" count="112" uniqueCount="84">
  <si>
    <t>PROPERTY</t>
  </si>
  <si>
    <t>PREMIUM</t>
  </si>
  <si>
    <t>TOTALS</t>
  </si>
  <si>
    <t xml:space="preserve"> </t>
  </si>
  <si>
    <t>INSURANCE</t>
  </si>
  <si>
    <t>PROPERTY LOSS MANAGEMENT INSURANCE PREMIUM DISCOUNT PROGRAM</t>
  </si>
  <si>
    <t>ELGIBLE REPORTING ENTITY</t>
  </si>
  <si>
    <t>POTENTIAL</t>
  </si>
  <si>
    <t xml:space="preserve">ELECTED </t>
  </si>
  <si>
    <t>TO</t>
  </si>
  <si>
    <t>PARTICIPATE</t>
  </si>
  <si>
    <t>(Election Due By 6/15/2019)</t>
  </si>
  <si>
    <t>DISCOUNT</t>
  </si>
  <si>
    <t>EARNED</t>
  </si>
  <si>
    <t>(max. 10%)</t>
  </si>
  <si>
    <t xml:space="preserve">EARNED </t>
  </si>
  <si>
    <t>$</t>
  </si>
  <si>
    <t>MAXIMUM</t>
  </si>
  <si>
    <t>DID NOT PARTICIPATE</t>
  </si>
  <si>
    <r>
      <t>FY 2023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2024 Premium Discount)</t>
    </r>
  </si>
  <si>
    <t>FY 2024</t>
  </si>
  <si>
    <t>Auditor's Office</t>
  </si>
  <si>
    <t>State Library</t>
  </si>
  <si>
    <t>MT Arts Council</t>
  </si>
  <si>
    <t>School for Deaf &amp; Blind</t>
  </si>
  <si>
    <t>Board of Pardons</t>
  </si>
  <si>
    <t>MT Correctional Enterprises</t>
  </si>
  <si>
    <t>Legislative Branch</t>
  </si>
  <si>
    <t>Governor's Office</t>
  </si>
  <si>
    <t>Consumer Counsel</t>
  </si>
  <si>
    <t>Secretary of State</t>
  </si>
  <si>
    <t>Supreme Court</t>
  </si>
  <si>
    <t>MSU Extension Service</t>
  </si>
  <si>
    <t>MSU Billings</t>
  </si>
  <si>
    <t>Helena College UM</t>
  </si>
  <si>
    <t>MSU Northern</t>
  </si>
  <si>
    <t>Administration, Dept. of</t>
  </si>
  <si>
    <t>Teachers Retirement System</t>
  </si>
  <si>
    <t>Agriculture, Dept. of</t>
  </si>
  <si>
    <t>Commerce, Dept. of</t>
  </si>
  <si>
    <t>MT Heritage Commission</t>
  </si>
  <si>
    <t>Commissioner of Political Practices</t>
  </si>
  <si>
    <t>Corrections- Central Office/P&amp;P</t>
  </si>
  <si>
    <t>MT State Prison</t>
  </si>
  <si>
    <t>MT Women's Prison</t>
  </si>
  <si>
    <t>MT State Correctional Treatment Center</t>
  </si>
  <si>
    <t>Riverside Special Needs Unit</t>
  </si>
  <si>
    <t>Pine Hills Correctional Facility</t>
  </si>
  <si>
    <t>Crime Control, Board of</t>
  </si>
  <si>
    <t>Environmental Quality, Dept. of</t>
  </si>
  <si>
    <t>Fish, Wildlife, &amp; Parks, Dept. of</t>
  </si>
  <si>
    <t>MT Historical Society</t>
  </si>
  <si>
    <t>Justice, Dept. of</t>
  </si>
  <si>
    <t>Labor &amp; Industry, Dept. of</t>
  </si>
  <si>
    <t>Livestock, Dept. of</t>
  </si>
  <si>
    <t>Military Affairs, Dept. of</t>
  </si>
  <si>
    <t>Natural Resources &amp; Conservation, Dept. of</t>
  </si>
  <si>
    <t>MT State Hospital</t>
  </si>
  <si>
    <t>MT Veterans Home</t>
  </si>
  <si>
    <t>Mental Health Nursing Care Center</t>
  </si>
  <si>
    <t>Eastern Montana Veterans Home</t>
  </si>
  <si>
    <t>Public Health &amp; Human Services, Dept. of</t>
  </si>
  <si>
    <t>Intensive Behavior Center</t>
  </si>
  <si>
    <t>MT Chemical Dependancy Center</t>
  </si>
  <si>
    <t>Office of Public Instruction</t>
  </si>
  <si>
    <t>Public Service Commission</t>
  </si>
  <si>
    <t>Revenue, Dept. of</t>
  </si>
  <si>
    <t>MT State Fund</t>
  </si>
  <si>
    <t>Transportation, Dept. of</t>
  </si>
  <si>
    <t>University of Montana</t>
  </si>
  <si>
    <t>University of Montana- Western</t>
  </si>
  <si>
    <t>Commissioner of Higher Education</t>
  </si>
  <si>
    <t>Montana State University</t>
  </si>
  <si>
    <t>MSU Fire Services Training School</t>
  </si>
  <si>
    <t>MT Agricultural Experiment Satations</t>
  </si>
  <si>
    <t>MT Technological University</t>
  </si>
  <si>
    <t>Great Falls College MSU</t>
  </si>
  <si>
    <t>Public Employee's Retirement Administration</t>
  </si>
  <si>
    <t>State Public Defender, Office of</t>
  </si>
  <si>
    <t>Board of Public Education</t>
  </si>
  <si>
    <t>Southwest Montana Veterans Home</t>
  </si>
  <si>
    <t>NOT ELIGIBLE</t>
  </si>
  <si>
    <t xml:space="preserve">Av. = 6.3 </t>
  </si>
  <si>
    <t xml:space="preserve"> Av. = $20,637.74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</si>
</sst>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&quot;$&quot;#,##0"/>
    <numFmt numFmtId="166" formatCode="0.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0"/>
      <color theme="3" tint="0.59999389629810485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4" fillId="2" borderId="0" xfId="0" applyNumberFormat="1" applyFont="1" applyFill="1"/>
    <xf numFmtId="0" fontId="4" fillId="2" borderId="2" xfId="0" applyFont="1" applyFill="1" applyBorder="1"/>
    <xf numFmtId="164" fontId="5" fillId="3" borderId="10" xfId="0" applyNumberFormat="1" applyFont="1" applyFill="1" applyBorder="1"/>
    <xf numFmtId="0" fontId="4" fillId="3" borderId="11" xfId="0" applyFont="1" applyFill="1" applyBorder="1"/>
    <xf numFmtId="49" fontId="5" fillId="3" borderId="11" xfId="0" applyNumberFormat="1" applyFont="1" applyFill="1" applyBorder="1"/>
    <xf numFmtId="0" fontId="5" fillId="3" borderId="3" xfId="0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center"/>
    </xf>
    <xf numFmtId="0" fontId="4" fillId="0" borderId="0" xfId="0" applyFont="1"/>
    <xf numFmtId="49" fontId="4" fillId="0" borderId="0" xfId="0" applyNumberFormat="1" applyFont="1"/>
    <xf numFmtId="165" fontId="4" fillId="0" borderId="0" xfId="0" applyNumberFormat="1" applyFont="1"/>
    <xf numFmtId="0" fontId="9" fillId="0" borderId="0" xfId="1" applyFont="1"/>
    <xf numFmtId="165" fontId="9" fillId="0" borderId="0" xfId="2" applyNumberFormat="1" applyFont="1" applyFill="1" applyBorder="1"/>
    <xf numFmtId="0" fontId="11" fillId="0" borderId="0" xfId="1" applyFont="1"/>
    <xf numFmtId="165" fontId="11" fillId="0" borderId="0" xfId="2" applyNumberFormat="1" applyFont="1" applyFill="1" applyBorder="1"/>
    <xf numFmtId="165" fontId="12" fillId="0" borderId="0" xfId="0" applyNumberFormat="1" applyFont="1"/>
    <xf numFmtId="165" fontId="9" fillId="3" borderId="12" xfId="0" applyNumberFormat="1" applyFont="1" applyFill="1" applyBorder="1"/>
    <xf numFmtId="165" fontId="10" fillId="3" borderId="3" xfId="0" applyNumberFormat="1" applyFont="1" applyFill="1" applyBorder="1" applyAlignment="1">
      <alignment horizontal="center"/>
    </xf>
    <xf numFmtId="165" fontId="10" fillId="3" borderId="4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165" fontId="9" fillId="2" borderId="0" xfId="0" applyNumberFormat="1" applyFont="1" applyFill="1"/>
    <xf numFmtId="166" fontId="9" fillId="3" borderId="11" xfId="0" applyNumberFormat="1" applyFont="1" applyFill="1" applyBorder="1"/>
    <xf numFmtId="166" fontId="10" fillId="3" borderId="3" xfId="0" applyNumberFormat="1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0" borderId="0" xfId="0" applyNumberFormat="1" applyFont="1"/>
    <xf numFmtId="166" fontId="9" fillId="2" borderId="0" xfId="0" applyNumberFormat="1" applyFont="1" applyFill="1"/>
    <xf numFmtId="0" fontId="14" fillId="3" borderId="0" xfId="0" applyFont="1" applyFill="1" applyAlignment="1">
      <alignment horizontal="center"/>
    </xf>
    <xf numFmtId="165" fontId="14" fillId="3" borderId="0" xfId="0" applyNumberFormat="1" applyFont="1" applyFill="1" applyAlignment="1">
      <alignment horizontal="center"/>
    </xf>
    <xf numFmtId="166" fontId="14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00FF00"/>
      <color rgb="FFCCFF99"/>
      <color rgb="FF9999FF"/>
      <color rgb="FFCCCCFF"/>
      <color rgb="FFCCFFFF"/>
      <color rgb="FF99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17"/>
  <sheetViews>
    <sheetView tabSelected="1" view="pageBreakPreview" zoomScale="50" zoomScaleNormal="100" zoomScaleSheetLayoutView="50" workbookViewId="0">
      <selection activeCell="B24" sqref="B24"/>
    </sheetView>
  </sheetViews>
  <sheetFormatPr defaultColWidth="52.5703125" defaultRowHeight="15" x14ac:dyDescent="0.25"/>
  <cols>
    <col min="1" max="1" width="53" style="5" customWidth="1"/>
    <col min="2" max="2" width="20.7109375" style="1" customWidth="1"/>
    <col min="3" max="3" width="20.5703125" style="4" hidden="1" customWidth="1"/>
    <col min="4" max="4" width="20.7109375" style="4" customWidth="1"/>
    <col min="5" max="5" width="20.7109375" style="33" customWidth="1"/>
    <col min="6" max="6" width="20.7109375" style="27" customWidth="1"/>
    <col min="7" max="16384" width="52.5703125" style="1"/>
  </cols>
  <sheetData>
    <row r="1" spans="1:23" ht="19.5" thickTop="1" x14ac:dyDescent="0.3">
      <c r="A1" s="40" t="s">
        <v>5</v>
      </c>
      <c r="B1" s="41"/>
      <c r="C1" s="41"/>
      <c r="D1" s="41"/>
      <c r="E1" s="41"/>
      <c r="F1" s="42"/>
    </row>
    <row r="2" spans="1:23" ht="19.5" thickTop="1" x14ac:dyDescent="0.3">
      <c r="A2" s="43" t="s">
        <v>19</v>
      </c>
      <c r="B2" s="44"/>
      <c r="C2" s="44"/>
      <c r="D2" s="44"/>
      <c r="E2" s="44"/>
      <c r="F2" s="45"/>
    </row>
    <row r="3" spans="1:23" ht="15.75" thickBot="1" x14ac:dyDescent="0.3">
      <c r="A3" s="6"/>
      <c r="B3" s="7"/>
      <c r="C3" s="8"/>
      <c r="D3" s="8"/>
      <c r="E3" s="28"/>
      <c r="F3" s="22"/>
    </row>
    <row r="4" spans="1:23" s="2" customFormat="1" ht="15.75" customHeight="1" thickTop="1" x14ac:dyDescent="0.25">
      <c r="A4" s="9"/>
      <c r="B4" s="9" t="s">
        <v>20</v>
      </c>
      <c r="C4" s="10" t="s">
        <v>8</v>
      </c>
      <c r="D4" s="9" t="s">
        <v>17</v>
      </c>
      <c r="E4" s="29" t="s">
        <v>13</v>
      </c>
      <c r="F4" s="23" t="s">
        <v>15</v>
      </c>
    </row>
    <row r="5" spans="1:23" s="2" customFormat="1" ht="15.75" customHeight="1" x14ac:dyDescent="0.3">
      <c r="A5" s="11" t="s">
        <v>6</v>
      </c>
      <c r="B5" s="9" t="s">
        <v>0</v>
      </c>
      <c r="C5" s="10" t="s">
        <v>9</v>
      </c>
      <c r="D5" s="9" t="s">
        <v>7</v>
      </c>
      <c r="E5" s="29" t="s">
        <v>1</v>
      </c>
      <c r="F5" s="23" t="s">
        <v>1</v>
      </c>
    </row>
    <row r="6" spans="1:23" s="2" customFormat="1" ht="15.75" customHeight="1" x14ac:dyDescent="0.25">
      <c r="A6" s="9"/>
      <c r="B6" s="9" t="s">
        <v>4</v>
      </c>
      <c r="C6" s="10" t="s">
        <v>10</v>
      </c>
      <c r="D6" s="9" t="s">
        <v>1</v>
      </c>
      <c r="E6" s="29" t="s">
        <v>12</v>
      </c>
      <c r="F6" s="23" t="s">
        <v>12</v>
      </c>
    </row>
    <row r="7" spans="1:23" s="3" customFormat="1" ht="15.75" thickBot="1" x14ac:dyDescent="0.3">
      <c r="A7" s="12" t="s">
        <v>3</v>
      </c>
      <c r="B7" s="12" t="s">
        <v>1</v>
      </c>
      <c r="C7" s="13" t="s">
        <v>11</v>
      </c>
      <c r="D7" s="12" t="s">
        <v>12</v>
      </c>
      <c r="E7" s="30" t="s">
        <v>14</v>
      </c>
      <c r="F7" s="24" t="s">
        <v>16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4" customFormat="1" ht="15.75" thickTop="1" x14ac:dyDescent="0.25">
      <c r="A8" s="17" t="s">
        <v>36</v>
      </c>
      <c r="B8" s="18">
        <v>741627</v>
      </c>
      <c r="C8" s="16"/>
      <c r="D8" s="18">
        <v>74163</v>
      </c>
      <c r="E8" s="31">
        <v>9.1</v>
      </c>
      <c r="F8" s="25">
        <v>67488</v>
      </c>
    </row>
    <row r="9" spans="1:23" s="14" customFormat="1" x14ac:dyDescent="0.25">
      <c r="A9" s="19" t="s">
        <v>37</v>
      </c>
      <c r="B9" s="20">
        <v>219</v>
      </c>
      <c r="C9" s="21"/>
      <c r="D9" s="20">
        <v>22</v>
      </c>
      <c r="E9" s="38" t="s">
        <v>18</v>
      </c>
      <c r="F9" s="39"/>
    </row>
    <row r="10" spans="1:23" s="14" customFormat="1" x14ac:dyDescent="0.25">
      <c r="A10" s="19" t="s">
        <v>77</v>
      </c>
      <c r="B10" s="20">
        <v>1163</v>
      </c>
      <c r="C10" s="21"/>
      <c r="D10" s="20">
        <v>116</v>
      </c>
      <c r="E10" s="38" t="s">
        <v>18</v>
      </c>
      <c r="F10" s="39"/>
    </row>
    <row r="11" spans="1:23" s="14" customFormat="1" x14ac:dyDescent="0.25">
      <c r="A11" s="17" t="s">
        <v>78</v>
      </c>
      <c r="B11" s="18">
        <v>7000</v>
      </c>
      <c r="C11" s="16"/>
      <c r="D11" s="18">
        <v>700</v>
      </c>
      <c r="E11" s="31">
        <v>0</v>
      </c>
      <c r="F11" s="25">
        <v>0</v>
      </c>
    </row>
    <row r="12" spans="1:23" s="14" customFormat="1" x14ac:dyDescent="0.25">
      <c r="A12" s="19" t="s">
        <v>38</v>
      </c>
      <c r="B12" s="20">
        <v>6662</v>
      </c>
      <c r="C12" s="21"/>
      <c r="D12" s="20">
        <v>666</v>
      </c>
      <c r="E12" s="38" t="s">
        <v>18</v>
      </c>
      <c r="F12" s="39"/>
    </row>
    <row r="13" spans="1:23" s="14" customFormat="1" x14ac:dyDescent="0.25">
      <c r="A13" s="19" t="s">
        <v>21</v>
      </c>
      <c r="B13" s="20">
        <v>1414</v>
      </c>
      <c r="C13" s="21"/>
      <c r="D13" s="20">
        <v>141</v>
      </c>
      <c r="E13" s="38" t="s">
        <v>18</v>
      </c>
      <c r="F13" s="39"/>
    </row>
    <row r="14" spans="1:23" s="14" customFormat="1" x14ac:dyDescent="0.25">
      <c r="A14" s="19" t="s">
        <v>79</v>
      </c>
      <c r="B14" s="20">
        <v>42</v>
      </c>
      <c r="C14" s="21"/>
      <c r="D14" s="20">
        <v>4</v>
      </c>
      <c r="E14" s="38" t="s">
        <v>18</v>
      </c>
      <c r="F14" s="39"/>
    </row>
    <row r="15" spans="1:23" s="14" customFormat="1" x14ac:dyDescent="0.25">
      <c r="A15" s="17" t="s">
        <v>22</v>
      </c>
      <c r="B15" s="18">
        <v>135</v>
      </c>
      <c r="C15" s="16"/>
      <c r="D15" s="18">
        <v>14</v>
      </c>
      <c r="E15" s="31">
        <v>0.1</v>
      </c>
      <c r="F15" s="25">
        <v>1</v>
      </c>
    </row>
    <row r="16" spans="1:23" s="14" customFormat="1" x14ac:dyDescent="0.25">
      <c r="A16" s="19" t="s">
        <v>23</v>
      </c>
      <c r="B16" s="20">
        <v>179</v>
      </c>
      <c r="C16" s="21"/>
      <c r="D16" s="20">
        <v>18</v>
      </c>
      <c r="E16" s="38" t="s">
        <v>18</v>
      </c>
      <c r="F16" s="39"/>
    </row>
    <row r="17" spans="1:6" s="14" customFormat="1" x14ac:dyDescent="0.25">
      <c r="A17" s="19" t="s">
        <v>24</v>
      </c>
      <c r="B17" s="20">
        <v>42126</v>
      </c>
      <c r="C17" s="21"/>
      <c r="D17" s="20">
        <v>4213</v>
      </c>
      <c r="E17" s="38" t="s">
        <v>18</v>
      </c>
      <c r="F17" s="39"/>
    </row>
    <row r="18" spans="1:6" s="14" customFormat="1" x14ac:dyDescent="0.25">
      <c r="A18" s="17" t="s">
        <v>39</v>
      </c>
      <c r="B18" s="18">
        <v>53133</v>
      </c>
      <c r="C18" s="16"/>
      <c r="D18" s="18">
        <v>5313</v>
      </c>
      <c r="E18" s="31">
        <v>0</v>
      </c>
      <c r="F18" s="25">
        <v>0</v>
      </c>
    </row>
    <row r="19" spans="1:6" s="14" customFormat="1" x14ac:dyDescent="0.25">
      <c r="A19" s="19" t="s">
        <v>40</v>
      </c>
      <c r="B19" s="20">
        <v>56469</v>
      </c>
      <c r="C19" s="21"/>
      <c r="D19" s="20">
        <v>5647</v>
      </c>
      <c r="E19" s="38" t="s">
        <v>18</v>
      </c>
      <c r="F19" s="39"/>
    </row>
    <row r="20" spans="1:6" s="14" customFormat="1" x14ac:dyDescent="0.25">
      <c r="A20" s="19" t="s">
        <v>41</v>
      </c>
      <c r="B20" s="20">
        <v>0</v>
      </c>
      <c r="C20" s="21"/>
      <c r="D20" s="20">
        <v>0</v>
      </c>
      <c r="E20" s="38" t="s">
        <v>81</v>
      </c>
      <c r="F20" s="39"/>
    </row>
    <row r="21" spans="1:6" s="14" customFormat="1" x14ac:dyDescent="0.25">
      <c r="A21" s="17" t="s">
        <v>42</v>
      </c>
      <c r="B21" s="18">
        <v>42877</v>
      </c>
      <c r="C21" s="16"/>
      <c r="D21" s="18">
        <v>4288</v>
      </c>
      <c r="E21" s="31">
        <v>1.2</v>
      </c>
      <c r="F21" s="25">
        <v>515</v>
      </c>
    </row>
    <row r="22" spans="1:6" s="14" customFormat="1" x14ac:dyDescent="0.25">
      <c r="A22" s="19" t="s">
        <v>25</v>
      </c>
      <c r="B22" s="20">
        <v>142</v>
      </c>
      <c r="C22" s="21"/>
      <c r="D22" s="20">
        <v>14</v>
      </c>
      <c r="E22" s="38" t="s">
        <v>18</v>
      </c>
      <c r="F22" s="39"/>
    </row>
    <row r="23" spans="1:6" s="14" customFormat="1" x14ac:dyDescent="0.25">
      <c r="A23" s="17" t="s">
        <v>43</v>
      </c>
      <c r="B23" s="18">
        <v>169476</v>
      </c>
      <c r="C23" s="16"/>
      <c r="D23" s="18">
        <v>16948</v>
      </c>
      <c r="E23" s="31">
        <v>7.3</v>
      </c>
      <c r="F23" s="25">
        <v>12372</v>
      </c>
    </row>
    <row r="24" spans="1:6" s="14" customFormat="1" x14ac:dyDescent="0.25">
      <c r="A24" s="17" t="s">
        <v>46</v>
      </c>
      <c r="B24" s="18">
        <v>12323</v>
      </c>
      <c r="C24" s="16"/>
      <c r="D24" s="18">
        <v>1232</v>
      </c>
      <c r="E24" s="31">
        <v>7.3</v>
      </c>
      <c r="F24" s="25">
        <v>900</v>
      </c>
    </row>
    <row r="25" spans="1:6" s="14" customFormat="1" x14ac:dyDescent="0.25">
      <c r="A25" s="17" t="s">
        <v>45</v>
      </c>
      <c r="B25" s="18">
        <v>9237</v>
      </c>
      <c r="C25" s="16"/>
      <c r="D25" s="18">
        <v>924</v>
      </c>
      <c r="E25" s="31">
        <v>7.3</v>
      </c>
      <c r="F25" s="25">
        <v>674</v>
      </c>
    </row>
    <row r="26" spans="1:6" s="14" customFormat="1" x14ac:dyDescent="0.25">
      <c r="A26" s="17" t="s">
        <v>26</v>
      </c>
      <c r="B26" s="18">
        <v>66043</v>
      </c>
      <c r="C26" s="16"/>
      <c r="D26" s="18">
        <v>6604</v>
      </c>
      <c r="E26" s="31">
        <v>8.8000000000000007</v>
      </c>
      <c r="F26" s="25">
        <v>5812</v>
      </c>
    </row>
    <row r="27" spans="1:6" s="14" customFormat="1" x14ac:dyDescent="0.25">
      <c r="A27" s="17" t="s">
        <v>44</v>
      </c>
      <c r="B27" s="18">
        <v>44116</v>
      </c>
      <c r="C27" s="16"/>
      <c r="D27" s="18">
        <v>4412</v>
      </c>
      <c r="E27" s="31">
        <v>0</v>
      </c>
      <c r="F27" s="25">
        <v>0</v>
      </c>
    </row>
    <row r="28" spans="1:6" s="14" customFormat="1" x14ac:dyDescent="0.25">
      <c r="A28" s="17" t="s">
        <v>47</v>
      </c>
      <c r="B28" s="18">
        <v>43167</v>
      </c>
      <c r="C28" s="16"/>
      <c r="D28" s="18">
        <v>4317</v>
      </c>
      <c r="E28" s="31">
        <v>1.7</v>
      </c>
      <c r="F28" s="25">
        <v>604</v>
      </c>
    </row>
    <row r="29" spans="1:6" s="14" customFormat="1" x14ac:dyDescent="0.25">
      <c r="A29" s="19" t="s">
        <v>48</v>
      </c>
      <c r="B29" s="20">
        <v>0</v>
      </c>
      <c r="C29" s="21"/>
      <c r="D29" s="20">
        <v>0</v>
      </c>
      <c r="E29" s="38" t="s">
        <v>81</v>
      </c>
      <c r="F29" s="39"/>
    </row>
    <row r="30" spans="1:6" s="14" customFormat="1" x14ac:dyDescent="0.25">
      <c r="A30" s="17" t="s">
        <v>49</v>
      </c>
      <c r="B30" s="18">
        <v>16409</v>
      </c>
      <c r="C30" s="16"/>
      <c r="D30" s="18">
        <v>1641</v>
      </c>
      <c r="E30" s="31">
        <v>8.1</v>
      </c>
      <c r="F30" s="25">
        <v>1329</v>
      </c>
    </row>
    <row r="31" spans="1:6" s="14" customFormat="1" x14ac:dyDescent="0.25">
      <c r="A31" s="17" t="s">
        <v>50</v>
      </c>
      <c r="B31" s="18">
        <v>213091</v>
      </c>
      <c r="C31" s="16"/>
      <c r="D31" s="18">
        <v>21309</v>
      </c>
      <c r="E31" s="31">
        <v>6.2</v>
      </c>
      <c r="F31" s="25">
        <v>13212</v>
      </c>
    </row>
    <row r="32" spans="1:6" s="14" customFormat="1" x14ac:dyDescent="0.25">
      <c r="A32" s="17" t="s">
        <v>27</v>
      </c>
      <c r="B32" s="18">
        <v>11508</v>
      </c>
      <c r="C32" s="16"/>
      <c r="D32" s="18">
        <v>1151</v>
      </c>
      <c r="E32" s="31">
        <v>0</v>
      </c>
      <c r="F32" s="25">
        <v>0</v>
      </c>
    </row>
    <row r="33" spans="1:6" s="14" customFormat="1" x14ac:dyDescent="0.25">
      <c r="A33" s="19" t="s">
        <v>28</v>
      </c>
      <c r="B33" s="20">
        <v>0</v>
      </c>
      <c r="C33" s="21"/>
      <c r="D33" s="20">
        <v>0</v>
      </c>
      <c r="E33" s="38" t="s">
        <v>81</v>
      </c>
      <c r="F33" s="39"/>
    </row>
    <row r="34" spans="1:6" s="14" customFormat="1" x14ac:dyDescent="0.25">
      <c r="A34" s="19" t="s">
        <v>29</v>
      </c>
      <c r="B34" s="20">
        <v>130</v>
      </c>
      <c r="C34" s="21"/>
      <c r="D34" s="20">
        <v>13</v>
      </c>
      <c r="E34" s="38" t="s">
        <v>18</v>
      </c>
      <c r="F34" s="39"/>
    </row>
    <row r="35" spans="1:6" s="14" customFormat="1" x14ac:dyDescent="0.25">
      <c r="A35" s="19" t="s">
        <v>30</v>
      </c>
      <c r="B35" s="20">
        <v>0</v>
      </c>
      <c r="C35" s="21"/>
      <c r="D35" s="20">
        <v>0</v>
      </c>
      <c r="E35" s="38" t="s">
        <v>81</v>
      </c>
      <c r="F35" s="39"/>
    </row>
    <row r="36" spans="1:6" s="14" customFormat="1" x14ac:dyDescent="0.25">
      <c r="A36" s="17" t="s">
        <v>51</v>
      </c>
      <c r="B36" s="18">
        <v>17971</v>
      </c>
      <c r="C36" s="16"/>
      <c r="D36" s="18">
        <v>1797</v>
      </c>
      <c r="E36" s="31">
        <v>8</v>
      </c>
      <c r="F36" s="25">
        <v>1438</v>
      </c>
    </row>
    <row r="37" spans="1:6" s="14" customFormat="1" x14ac:dyDescent="0.25">
      <c r="A37" s="17" t="s">
        <v>52</v>
      </c>
      <c r="B37" s="18">
        <v>87625</v>
      </c>
      <c r="C37" s="16"/>
      <c r="D37" s="18">
        <v>8763</v>
      </c>
      <c r="E37" s="31">
        <v>1.1000000000000001</v>
      </c>
      <c r="F37" s="25">
        <v>964</v>
      </c>
    </row>
    <row r="38" spans="1:6" s="14" customFormat="1" x14ac:dyDescent="0.25">
      <c r="A38" s="17" t="s">
        <v>53</v>
      </c>
      <c r="B38" s="18">
        <v>28948</v>
      </c>
      <c r="C38" s="16"/>
      <c r="D38" s="18">
        <v>2895</v>
      </c>
      <c r="E38" s="31">
        <v>7.7</v>
      </c>
      <c r="F38" s="25">
        <v>2229</v>
      </c>
    </row>
    <row r="39" spans="1:6" s="14" customFormat="1" x14ac:dyDescent="0.25">
      <c r="A39" s="19" t="s">
        <v>54</v>
      </c>
      <c r="B39" s="20">
        <v>1198</v>
      </c>
      <c r="C39" s="21"/>
      <c r="D39" s="20">
        <v>120</v>
      </c>
      <c r="E39" s="38" t="s">
        <v>18</v>
      </c>
      <c r="F39" s="39"/>
    </row>
    <row r="40" spans="1:6" s="14" customFormat="1" x14ac:dyDescent="0.25">
      <c r="A40" s="19" t="s">
        <v>55</v>
      </c>
      <c r="B40" s="20">
        <v>187214</v>
      </c>
      <c r="C40" s="21"/>
      <c r="D40" s="20">
        <v>18721</v>
      </c>
      <c r="E40" s="38" t="s">
        <v>18</v>
      </c>
      <c r="F40" s="39"/>
    </row>
    <row r="41" spans="1:6" s="14" customFormat="1" x14ac:dyDescent="0.25">
      <c r="A41" s="17" t="s">
        <v>56</v>
      </c>
      <c r="B41" s="18">
        <v>105535</v>
      </c>
      <c r="C41" s="16"/>
      <c r="D41" s="18">
        <v>10554</v>
      </c>
      <c r="E41" s="31">
        <v>8.8000000000000007</v>
      </c>
      <c r="F41" s="25">
        <v>9287</v>
      </c>
    </row>
    <row r="42" spans="1:6" s="14" customFormat="1" x14ac:dyDescent="0.25">
      <c r="A42" s="17" t="s">
        <v>61</v>
      </c>
      <c r="B42" s="18">
        <v>58035</v>
      </c>
      <c r="C42" s="16"/>
      <c r="D42" s="18">
        <v>5804</v>
      </c>
      <c r="E42" s="31">
        <v>9</v>
      </c>
      <c r="F42" s="25">
        <v>5223</v>
      </c>
    </row>
    <row r="43" spans="1:6" s="14" customFormat="1" x14ac:dyDescent="0.25">
      <c r="A43" s="17" t="s">
        <v>57</v>
      </c>
      <c r="B43" s="18">
        <v>98796</v>
      </c>
      <c r="C43" s="16"/>
      <c r="D43" s="18">
        <v>9880</v>
      </c>
      <c r="E43" s="31">
        <v>2.2999999999999998</v>
      </c>
      <c r="F43" s="25">
        <v>2272</v>
      </c>
    </row>
    <row r="44" spans="1:6" s="14" customFormat="1" x14ac:dyDescent="0.25">
      <c r="A44" s="17" t="s">
        <v>58</v>
      </c>
      <c r="B44" s="18">
        <v>34185</v>
      </c>
      <c r="C44" s="16"/>
      <c r="D44" s="18">
        <v>3419</v>
      </c>
      <c r="E44" s="31">
        <v>9.3000000000000007</v>
      </c>
      <c r="F44" s="25">
        <v>3179</v>
      </c>
    </row>
    <row r="45" spans="1:6" s="14" customFormat="1" x14ac:dyDescent="0.25">
      <c r="A45" s="17" t="s">
        <v>60</v>
      </c>
      <c r="B45" s="18">
        <v>17624</v>
      </c>
      <c r="C45" s="16"/>
      <c r="D45" s="18">
        <v>1762</v>
      </c>
      <c r="E45" s="31">
        <v>8.5</v>
      </c>
      <c r="F45" s="25">
        <v>1498</v>
      </c>
    </row>
    <row r="46" spans="1:6" s="14" customFormat="1" x14ac:dyDescent="0.25">
      <c r="A46" s="19" t="s">
        <v>80</v>
      </c>
      <c r="B46" s="20">
        <v>0</v>
      </c>
      <c r="C46" s="21"/>
      <c r="D46" s="20">
        <v>0</v>
      </c>
      <c r="E46" s="38" t="s">
        <v>81</v>
      </c>
      <c r="F46" s="39"/>
    </row>
    <row r="47" spans="1:6" s="14" customFormat="1" x14ac:dyDescent="0.25">
      <c r="A47" s="17" t="s">
        <v>59</v>
      </c>
      <c r="B47" s="18">
        <v>32140</v>
      </c>
      <c r="C47" s="16"/>
      <c r="D47" s="18">
        <v>3214</v>
      </c>
      <c r="E47" s="31">
        <v>8.3000000000000007</v>
      </c>
      <c r="F47" s="25">
        <v>2668</v>
      </c>
    </row>
    <row r="48" spans="1:6" s="14" customFormat="1" x14ac:dyDescent="0.25">
      <c r="A48" s="17" t="s">
        <v>62</v>
      </c>
      <c r="B48" s="18">
        <v>29942</v>
      </c>
      <c r="C48" s="16"/>
      <c r="D48" s="18">
        <v>2994</v>
      </c>
      <c r="E48" s="31">
        <v>1.3</v>
      </c>
      <c r="F48" s="25">
        <v>389</v>
      </c>
    </row>
    <row r="49" spans="1:6" s="14" customFormat="1" x14ac:dyDescent="0.25">
      <c r="A49" s="19" t="s">
        <v>63</v>
      </c>
      <c r="B49" s="20">
        <v>1074</v>
      </c>
      <c r="C49" s="21"/>
      <c r="D49" s="20">
        <v>107</v>
      </c>
      <c r="E49" s="38" t="s">
        <v>18</v>
      </c>
      <c r="F49" s="39"/>
    </row>
    <row r="50" spans="1:6" s="14" customFormat="1" x14ac:dyDescent="0.25">
      <c r="A50" s="19" t="s">
        <v>64</v>
      </c>
      <c r="B50" s="20">
        <v>1980</v>
      </c>
      <c r="C50" s="21"/>
      <c r="D50" s="20">
        <v>198</v>
      </c>
      <c r="E50" s="38" t="s">
        <v>18</v>
      </c>
      <c r="F50" s="39"/>
    </row>
    <row r="51" spans="1:6" s="14" customFormat="1" x14ac:dyDescent="0.25">
      <c r="A51" s="19" t="s">
        <v>65</v>
      </c>
      <c r="B51" s="20">
        <v>855</v>
      </c>
      <c r="C51" s="21"/>
      <c r="D51" s="20">
        <v>86</v>
      </c>
      <c r="E51" s="38" t="s">
        <v>18</v>
      </c>
      <c r="F51" s="39"/>
    </row>
    <row r="52" spans="1:6" s="14" customFormat="1" x14ac:dyDescent="0.25">
      <c r="A52" s="17" t="s">
        <v>66</v>
      </c>
      <c r="B52" s="18">
        <v>49397</v>
      </c>
      <c r="C52" s="16"/>
      <c r="D52" s="18">
        <v>4940</v>
      </c>
      <c r="E52" s="31">
        <v>9.3000000000000007</v>
      </c>
      <c r="F52" s="25">
        <v>4594</v>
      </c>
    </row>
    <row r="53" spans="1:6" s="14" customFormat="1" x14ac:dyDescent="0.25">
      <c r="A53" s="19" t="s">
        <v>31</v>
      </c>
      <c r="B53" s="20">
        <v>17616</v>
      </c>
      <c r="C53" s="21"/>
      <c r="D53" s="20">
        <v>1762</v>
      </c>
      <c r="E53" s="38" t="s">
        <v>18</v>
      </c>
      <c r="F53" s="39"/>
    </row>
    <row r="54" spans="1:6" s="14" customFormat="1" x14ac:dyDescent="0.25">
      <c r="A54" s="17" t="s">
        <v>67</v>
      </c>
      <c r="B54" s="18">
        <v>61484</v>
      </c>
      <c r="C54" s="16"/>
      <c r="D54" s="18">
        <v>6148</v>
      </c>
      <c r="E54" s="31">
        <v>9.1</v>
      </c>
      <c r="F54" s="25">
        <v>5595</v>
      </c>
    </row>
    <row r="55" spans="1:6" s="14" customFormat="1" x14ac:dyDescent="0.25">
      <c r="A55" s="17" t="s">
        <v>68</v>
      </c>
      <c r="B55" s="18">
        <v>421570</v>
      </c>
      <c r="C55" s="16"/>
      <c r="D55" s="18">
        <v>42157</v>
      </c>
      <c r="E55" s="31">
        <v>8.4</v>
      </c>
      <c r="F55" s="25">
        <v>35412</v>
      </c>
    </row>
    <row r="56" spans="1:6" s="14" customFormat="1" x14ac:dyDescent="0.25">
      <c r="A56" s="17" t="s">
        <v>71</v>
      </c>
      <c r="B56" s="18">
        <v>833</v>
      </c>
      <c r="C56" s="16"/>
      <c r="D56" s="18">
        <v>83</v>
      </c>
      <c r="E56" s="31">
        <v>7.1</v>
      </c>
      <c r="F56" s="25">
        <v>59</v>
      </c>
    </row>
    <row r="57" spans="1:6" s="14" customFormat="1" x14ac:dyDescent="0.25">
      <c r="A57" s="17" t="s">
        <v>69</v>
      </c>
      <c r="B57" s="18">
        <v>1947175</v>
      </c>
      <c r="C57" s="16"/>
      <c r="D57" s="18">
        <v>194718</v>
      </c>
      <c r="E57" s="31">
        <v>9.4</v>
      </c>
      <c r="F57" s="25">
        <v>183034</v>
      </c>
    </row>
    <row r="58" spans="1:6" s="14" customFormat="1" x14ac:dyDescent="0.25">
      <c r="A58" s="19" t="s">
        <v>70</v>
      </c>
      <c r="B58" s="20">
        <v>216127</v>
      </c>
      <c r="C58" s="21"/>
      <c r="D58" s="20">
        <v>21613</v>
      </c>
      <c r="E58" s="38" t="s">
        <v>18</v>
      </c>
      <c r="F58" s="39"/>
    </row>
    <row r="59" spans="1:6" s="14" customFormat="1" x14ac:dyDescent="0.25">
      <c r="A59" s="17" t="s">
        <v>34</v>
      </c>
      <c r="B59" s="18">
        <v>78192</v>
      </c>
      <c r="C59" s="16"/>
      <c r="D59" s="18">
        <v>7819</v>
      </c>
      <c r="E59" s="31">
        <v>9.8000000000000007</v>
      </c>
      <c r="F59" s="25">
        <v>7663</v>
      </c>
    </row>
    <row r="60" spans="1:6" s="14" customFormat="1" x14ac:dyDescent="0.25">
      <c r="A60" s="17" t="s">
        <v>75</v>
      </c>
      <c r="B60" s="18">
        <v>431043</v>
      </c>
      <c r="C60" s="16"/>
      <c r="D60" s="18">
        <v>43104</v>
      </c>
      <c r="E60" s="31">
        <v>9.1</v>
      </c>
      <c r="F60" s="25">
        <v>39225</v>
      </c>
    </row>
    <row r="61" spans="1:6" s="14" customFormat="1" x14ac:dyDescent="0.25">
      <c r="A61" s="17" t="s">
        <v>72</v>
      </c>
      <c r="B61" s="18">
        <v>2363978</v>
      </c>
      <c r="C61" s="16"/>
      <c r="D61" s="18">
        <v>236398</v>
      </c>
      <c r="E61" s="31">
        <v>10</v>
      </c>
      <c r="F61" s="25">
        <v>236398</v>
      </c>
    </row>
    <row r="62" spans="1:6" s="14" customFormat="1" x14ac:dyDescent="0.25">
      <c r="A62" s="19" t="s">
        <v>32</v>
      </c>
      <c r="B62" s="20">
        <v>1160</v>
      </c>
      <c r="C62" s="21"/>
      <c r="D62" s="20">
        <v>116</v>
      </c>
      <c r="E62" s="38" t="s">
        <v>18</v>
      </c>
      <c r="F62" s="39"/>
    </row>
    <row r="63" spans="1:6" s="14" customFormat="1" x14ac:dyDescent="0.25">
      <c r="A63" s="19" t="s">
        <v>73</v>
      </c>
      <c r="B63" s="20">
        <v>441</v>
      </c>
      <c r="C63" s="21"/>
      <c r="D63" s="20">
        <v>44</v>
      </c>
      <c r="E63" s="38" t="s">
        <v>18</v>
      </c>
      <c r="F63" s="39"/>
    </row>
    <row r="64" spans="1:6" s="14" customFormat="1" x14ac:dyDescent="0.25">
      <c r="A64" s="19" t="s">
        <v>74</v>
      </c>
      <c r="B64" s="20">
        <v>88251</v>
      </c>
      <c r="C64" s="21"/>
      <c r="D64" s="20">
        <v>8825</v>
      </c>
      <c r="E64" s="38" t="s">
        <v>18</v>
      </c>
      <c r="F64" s="39"/>
    </row>
    <row r="65" spans="1:6" s="14" customFormat="1" x14ac:dyDescent="0.25">
      <c r="A65" s="17" t="s">
        <v>33</v>
      </c>
      <c r="B65" s="18">
        <v>441850</v>
      </c>
      <c r="C65" s="16"/>
      <c r="D65" s="18">
        <v>44185</v>
      </c>
      <c r="E65" s="31">
        <v>9.6999999999999993</v>
      </c>
      <c r="F65" s="25">
        <v>42859</v>
      </c>
    </row>
    <row r="66" spans="1:6" s="14" customFormat="1" x14ac:dyDescent="0.25">
      <c r="A66" s="17" t="s">
        <v>76</v>
      </c>
      <c r="B66" s="18">
        <v>101051</v>
      </c>
      <c r="C66" s="16"/>
      <c r="D66" s="18">
        <v>10105</v>
      </c>
      <c r="E66" s="31">
        <v>8.5</v>
      </c>
      <c r="F66" s="25">
        <v>8589</v>
      </c>
    </row>
    <row r="67" spans="1:6" s="14" customFormat="1" x14ac:dyDescent="0.25">
      <c r="A67" s="17" t="s">
        <v>35</v>
      </c>
      <c r="B67" s="18">
        <v>279573</v>
      </c>
      <c r="C67" s="16"/>
      <c r="D67" s="18">
        <v>27957</v>
      </c>
      <c r="E67" s="31">
        <v>9.6</v>
      </c>
      <c r="F67" s="25">
        <v>26839</v>
      </c>
    </row>
    <row r="68" spans="1:6" s="37" customFormat="1" ht="15.75" x14ac:dyDescent="0.25">
      <c r="A68" s="34" t="s">
        <v>2</v>
      </c>
      <c r="B68" s="35">
        <f>SUM(B8:B67)</f>
        <v>8741551</v>
      </c>
      <c r="C68" s="35"/>
      <c r="D68" s="35">
        <v>874158</v>
      </c>
      <c r="E68" s="36" t="s">
        <v>82</v>
      </c>
      <c r="F68" s="35">
        <v>722321</v>
      </c>
    </row>
    <row r="69" spans="1:6" s="14" customFormat="1" x14ac:dyDescent="0.25">
      <c r="C69" s="15"/>
      <c r="D69" s="15"/>
      <c r="E69" s="32"/>
      <c r="F69" s="26" t="s">
        <v>83</v>
      </c>
    </row>
    <row r="70" spans="1:6" s="14" customFormat="1" x14ac:dyDescent="0.25">
      <c r="C70" s="15"/>
      <c r="D70" s="15"/>
      <c r="E70" s="32"/>
      <c r="F70" s="26"/>
    </row>
    <row r="71" spans="1:6" s="14" customFormat="1" x14ac:dyDescent="0.25">
      <c r="C71" s="15"/>
      <c r="D71" s="15"/>
      <c r="E71" s="32"/>
      <c r="F71" s="26"/>
    </row>
    <row r="72" spans="1:6" s="14" customFormat="1" x14ac:dyDescent="0.25">
      <c r="C72" s="15"/>
      <c r="D72" s="15"/>
      <c r="E72" s="32"/>
      <c r="F72" s="26"/>
    </row>
    <row r="73" spans="1:6" s="14" customFormat="1" x14ac:dyDescent="0.25">
      <c r="C73" s="15"/>
      <c r="D73" s="15"/>
      <c r="E73" s="32"/>
      <c r="F73" s="26"/>
    </row>
    <row r="74" spans="1:6" s="14" customFormat="1" x14ac:dyDescent="0.25">
      <c r="C74" s="15"/>
      <c r="D74" s="15"/>
      <c r="E74" s="32"/>
      <c r="F74" s="26"/>
    </row>
    <row r="75" spans="1:6" s="14" customFormat="1" x14ac:dyDescent="0.25">
      <c r="C75" s="15"/>
      <c r="D75" s="15"/>
      <c r="E75" s="32"/>
      <c r="F75" s="26"/>
    </row>
    <row r="76" spans="1:6" s="14" customFormat="1" x14ac:dyDescent="0.25">
      <c r="C76" s="15"/>
      <c r="D76" s="15"/>
      <c r="E76" s="32"/>
      <c r="F76" s="26"/>
    </row>
    <row r="77" spans="1:6" s="14" customFormat="1" x14ac:dyDescent="0.25">
      <c r="C77" s="15"/>
      <c r="D77" s="15"/>
      <c r="E77" s="32"/>
      <c r="F77" s="26"/>
    </row>
    <row r="78" spans="1:6" s="14" customFormat="1" x14ac:dyDescent="0.25">
      <c r="C78" s="15"/>
      <c r="D78" s="15"/>
      <c r="E78" s="32"/>
      <c r="F78" s="26"/>
    </row>
    <row r="79" spans="1:6" s="14" customFormat="1" x14ac:dyDescent="0.25">
      <c r="C79" s="15"/>
      <c r="D79" s="15"/>
      <c r="E79" s="32"/>
      <c r="F79" s="26"/>
    </row>
    <row r="80" spans="1:6" s="14" customFormat="1" x14ac:dyDescent="0.25">
      <c r="C80" s="15"/>
      <c r="D80" s="15"/>
      <c r="E80" s="32"/>
      <c r="F80" s="26"/>
    </row>
    <row r="81" spans="3:6" s="14" customFormat="1" x14ac:dyDescent="0.25">
      <c r="C81" s="15"/>
      <c r="D81" s="15"/>
      <c r="E81" s="32"/>
      <c r="F81" s="26"/>
    </row>
    <row r="82" spans="3:6" s="14" customFormat="1" x14ac:dyDescent="0.25">
      <c r="C82" s="15"/>
      <c r="D82" s="15"/>
      <c r="E82" s="32"/>
      <c r="F82" s="26"/>
    </row>
    <row r="83" spans="3:6" s="14" customFormat="1" x14ac:dyDescent="0.25">
      <c r="C83" s="15"/>
      <c r="D83" s="15"/>
      <c r="E83" s="32"/>
      <c r="F83" s="26"/>
    </row>
    <row r="84" spans="3:6" s="14" customFormat="1" x14ac:dyDescent="0.25">
      <c r="C84" s="15"/>
      <c r="D84" s="15"/>
      <c r="E84" s="32"/>
      <c r="F84" s="26"/>
    </row>
    <row r="85" spans="3:6" s="14" customFormat="1" x14ac:dyDescent="0.25">
      <c r="C85" s="15"/>
      <c r="D85" s="15"/>
      <c r="E85" s="32"/>
      <c r="F85" s="26"/>
    </row>
    <row r="86" spans="3:6" s="14" customFormat="1" x14ac:dyDescent="0.25">
      <c r="C86" s="15"/>
      <c r="D86" s="15"/>
      <c r="E86" s="32"/>
      <c r="F86" s="26"/>
    </row>
    <row r="87" spans="3:6" s="14" customFormat="1" x14ac:dyDescent="0.25">
      <c r="C87" s="15"/>
      <c r="D87" s="15"/>
      <c r="E87" s="32"/>
      <c r="F87" s="26"/>
    </row>
    <row r="88" spans="3:6" s="14" customFormat="1" x14ac:dyDescent="0.25">
      <c r="C88" s="15"/>
      <c r="D88" s="15"/>
      <c r="E88" s="32"/>
      <c r="F88" s="26"/>
    </row>
    <row r="89" spans="3:6" s="14" customFormat="1" x14ac:dyDescent="0.25">
      <c r="C89" s="15"/>
      <c r="D89" s="15"/>
      <c r="E89" s="32"/>
      <c r="F89" s="26"/>
    </row>
    <row r="90" spans="3:6" s="14" customFormat="1" x14ac:dyDescent="0.25">
      <c r="C90" s="15"/>
      <c r="D90" s="15"/>
      <c r="E90" s="32"/>
      <c r="F90" s="26"/>
    </row>
    <row r="91" spans="3:6" s="14" customFormat="1" x14ac:dyDescent="0.25">
      <c r="C91" s="15"/>
      <c r="D91" s="15"/>
      <c r="E91" s="32"/>
      <c r="F91" s="26"/>
    </row>
    <row r="92" spans="3:6" s="14" customFormat="1" x14ac:dyDescent="0.25">
      <c r="C92" s="15"/>
      <c r="D92" s="15"/>
      <c r="E92" s="32"/>
      <c r="F92" s="26"/>
    </row>
    <row r="93" spans="3:6" s="14" customFormat="1" x14ac:dyDescent="0.25">
      <c r="C93" s="15"/>
      <c r="D93" s="15"/>
      <c r="E93" s="32"/>
      <c r="F93" s="26"/>
    </row>
    <row r="94" spans="3:6" s="14" customFormat="1" x14ac:dyDescent="0.25">
      <c r="C94" s="15"/>
      <c r="D94" s="15"/>
      <c r="E94" s="32"/>
      <c r="F94" s="26"/>
    </row>
    <row r="95" spans="3:6" s="14" customFormat="1" x14ac:dyDescent="0.25">
      <c r="C95" s="15"/>
      <c r="D95" s="15"/>
      <c r="E95" s="32"/>
      <c r="F95" s="26"/>
    </row>
    <row r="96" spans="3:6" s="14" customFormat="1" x14ac:dyDescent="0.25">
      <c r="C96" s="15"/>
      <c r="D96" s="15"/>
      <c r="E96" s="32"/>
      <c r="F96" s="26"/>
    </row>
    <row r="97" spans="3:6" s="14" customFormat="1" x14ac:dyDescent="0.25">
      <c r="C97" s="15"/>
      <c r="D97" s="15"/>
      <c r="E97" s="32"/>
      <c r="F97" s="26"/>
    </row>
    <row r="98" spans="3:6" s="14" customFormat="1" x14ac:dyDescent="0.25">
      <c r="C98" s="15"/>
      <c r="D98" s="15"/>
      <c r="E98" s="32"/>
      <c r="F98" s="26"/>
    </row>
    <row r="99" spans="3:6" s="14" customFormat="1" x14ac:dyDescent="0.25">
      <c r="C99" s="15"/>
      <c r="D99" s="15"/>
      <c r="E99" s="32"/>
      <c r="F99" s="26"/>
    </row>
    <row r="100" spans="3:6" s="14" customFormat="1" x14ac:dyDescent="0.25">
      <c r="C100" s="15"/>
      <c r="D100" s="15"/>
      <c r="E100" s="32"/>
      <c r="F100" s="26"/>
    </row>
    <row r="101" spans="3:6" s="14" customFormat="1" x14ac:dyDescent="0.25">
      <c r="C101" s="15"/>
      <c r="D101" s="15"/>
      <c r="E101" s="32"/>
      <c r="F101" s="26"/>
    </row>
    <row r="102" spans="3:6" s="14" customFormat="1" x14ac:dyDescent="0.25">
      <c r="C102" s="15"/>
      <c r="D102" s="15"/>
      <c r="E102" s="32"/>
      <c r="F102" s="26"/>
    </row>
    <row r="103" spans="3:6" s="14" customFormat="1" x14ac:dyDescent="0.25">
      <c r="C103" s="15"/>
      <c r="D103" s="15"/>
      <c r="E103" s="32"/>
      <c r="F103" s="26"/>
    </row>
    <row r="104" spans="3:6" s="14" customFormat="1" x14ac:dyDescent="0.25">
      <c r="C104" s="15"/>
      <c r="D104" s="15"/>
      <c r="E104" s="32"/>
      <c r="F104" s="26"/>
    </row>
    <row r="105" spans="3:6" s="14" customFormat="1" x14ac:dyDescent="0.25">
      <c r="C105" s="15"/>
      <c r="D105" s="15"/>
      <c r="E105" s="32"/>
      <c r="F105" s="26"/>
    </row>
    <row r="106" spans="3:6" s="14" customFormat="1" x14ac:dyDescent="0.25">
      <c r="C106" s="15"/>
      <c r="D106" s="15"/>
      <c r="E106" s="32"/>
      <c r="F106" s="26"/>
    </row>
    <row r="107" spans="3:6" s="14" customFormat="1" x14ac:dyDescent="0.25">
      <c r="C107" s="15"/>
      <c r="D107" s="15"/>
      <c r="E107" s="32"/>
      <c r="F107" s="26"/>
    </row>
    <row r="108" spans="3:6" s="14" customFormat="1" x14ac:dyDescent="0.25">
      <c r="C108" s="15"/>
      <c r="D108" s="15"/>
      <c r="E108" s="32"/>
      <c r="F108" s="26"/>
    </row>
    <row r="109" spans="3:6" s="14" customFormat="1" x14ac:dyDescent="0.25">
      <c r="C109" s="15"/>
      <c r="D109" s="15"/>
      <c r="E109" s="32"/>
      <c r="F109" s="26"/>
    </row>
    <row r="110" spans="3:6" s="14" customFormat="1" x14ac:dyDescent="0.25">
      <c r="C110" s="15"/>
      <c r="D110" s="15"/>
      <c r="E110" s="32"/>
      <c r="F110" s="26"/>
    </row>
    <row r="111" spans="3:6" s="14" customFormat="1" x14ac:dyDescent="0.25">
      <c r="C111" s="15"/>
      <c r="D111" s="15"/>
      <c r="E111" s="32"/>
      <c r="F111" s="26"/>
    </row>
    <row r="112" spans="3:6" s="14" customFormat="1" x14ac:dyDescent="0.25">
      <c r="C112" s="15"/>
      <c r="D112" s="15"/>
      <c r="E112" s="32"/>
      <c r="F112" s="26"/>
    </row>
    <row r="113" spans="3:6" s="14" customFormat="1" x14ac:dyDescent="0.25">
      <c r="C113" s="15"/>
      <c r="D113" s="15"/>
      <c r="E113" s="32"/>
      <c r="F113" s="26"/>
    </row>
    <row r="114" spans="3:6" s="14" customFormat="1" x14ac:dyDescent="0.25">
      <c r="C114" s="15"/>
      <c r="D114" s="15"/>
      <c r="E114" s="32"/>
      <c r="F114" s="26"/>
    </row>
    <row r="115" spans="3:6" s="14" customFormat="1" x14ac:dyDescent="0.25">
      <c r="C115" s="15"/>
      <c r="D115" s="15"/>
      <c r="E115" s="32"/>
      <c r="F115" s="26"/>
    </row>
    <row r="116" spans="3:6" s="14" customFormat="1" x14ac:dyDescent="0.25">
      <c r="C116" s="15"/>
      <c r="D116" s="15"/>
      <c r="E116" s="32"/>
      <c r="F116" s="26"/>
    </row>
    <row r="117" spans="3:6" s="14" customFormat="1" x14ac:dyDescent="0.25">
      <c r="C117" s="15"/>
      <c r="D117" s="15"/>
      <c r="E117" s="32"/>
      <c r="F117" s="26"/>
    </row>
    <row r="118" spans="3:6" s="14" customFormat="1" x14ac:dyDescent="0.25">
      <c r="C118" s="15"/>
      <c r="D118" s="15"/>
      <c r="E118" s="32"/>
      <c r="F118" s="26"/>
    </row>
    <row r="119" spans="3:6" s="14" customFormat="1" x14ac:dyDescent="0.25">
      <c r="C119" s="15"/>
      <c r="D119" s="15"/>
      <c r="E119" s="32"/>
      <c r="F119" s="26"/>
    </row>
    <row r="120" spans="3:6" s="14" customFormat="1" x14ac:dyDescent="0.25">
      <c r="C120" s="15"/>
      <c r="D120" s="15"/>
      <c r="E120" s="32"/>
      <c r="F120" s="26"/>
    </row>
    <row r="121" spans="3:6" s="14" customFormat="1" x14ac:dyDescent="0.25">
      <c r="C121" s="15"/>
      <c r="D121" s="15"/>
      <c r="E121" s="32"/>
      <c r="F121" s="26"/>
    </row>
    <row r="122" spans="3:6" s="14" customFormat="1" x14ac:dyDescent="0.25">
      <c r="C122" s="15"/>
      <c r="D122" s="15"/>
      <c r="E122" s="32"/>
      <c r="F122" s="26"/>
    </row>
    <row r="123" spans="3:6" s="14" customFormat="1" x14ac:dyDescent="0.25">
      <c r="C123" s="15"/>
      <c r="D123" s="15"/>
      <c r="E123" s="32"/>
      <c r="F123" s="26"/>
    </row>
    <row r="124" spans="3:6" s="14" customFormat="1" x14ac:dyDescent="0.25">
      <c r="C124" s="15"/>
      <c r="D124" s="15"/>
      <c r="E124" s="32"/>
      <c r="F124" s="26"/>
    </row>
    <row r="125" spans="3:6" s="14" customFormat="1" x14ac:dyDescent="0.25">
      <c r="C125" s="15"/>
      <c r="D125" s="15"/>
      <c r="E125" s="32"/>
      <c r="F125" s="26"/>
    </row>
    <row r="126" spans="3:6" s="14" customFormat="1" x14ac:dyDescent="0.25">
      <c r="C126" s="15"/>
      <c r="D126" s="15"/>
      <c r="E126" s="32"/>
      <c r="F126" s="26"/>
    </row>
    <row r="127" spans="3:6" s="14" customFormat="1" x14ac:dyDescent="0.25">
      <c r="C127" s="15"/>
      <c r="D127" s="15"/>
      <c r="E127" s="32"/>
      <c r="F127" s="26"/>
    </row>
    <row r="128" spans="3:6" s="14" customFormat="1" x14ac:dyDescent="0.25">
      <c r="C128" s="15"/>
      <c r="D128" s="15"/>
      <c r="E128" s="32"/>
      <c r="F128" s="26"/>
    </row>
    <row r="129" spans="3:6" s="14" customFormat="1" x14ac:dyDescent="0.25">
      <c r="C129" s="15"/>
      <c r="D129" s="15"/>
      <c r="E129" s="32"/>
      <c r="F129" s="26"/>
    </row>
    <row r="130" spans="3:6" s="14" customFormat="1" x14ac:dyDescent="0.25">
      <c r="C130" s="15"/>
      <c r="D130" s="15"/>
      <c r="E130" s="32"/>
      <c r="F130" s="26"/>
    </row>
    <row r="131" spans="3:6" s="14" customFormat="1" x14ac:dyDescent="0.25">
      <c r="C131" s="15"/>
      <c r="D131" s="15"/>
      <c r="E131" s="32"/>
      <c r="F131" s="26"/>
    </row>
    <row r="132" spans="3:6" s="14" customFormat="1" x14ac:dyDescent="0.25">
      <c r="C132" s="15"/>
      <c r="D132" s="15"/>
      <c r="E132" s="32"/>
      <c r="F132" s="26"/>
    </row>
    <row r="133" spans="3:6" s="14" customFormat="1" x14ac:dyDescent="0.25">
      <c r="C133" s="15"/>
      <c r="D133" s="15"/>
      <c r="E133" s="32"/>
      <c r="F133" s="26"/>
    </row>
    <row r="134" spans="3:6" s="14" customFormat="1" x14ac:dyDescent="0.25">
      <c r="C134" s="15"/>
      <c r="D134" s="15"/>
      <c r="E134" s="32"/>
      <c r="F134" s="26"/>
    </row>
    <row r="135" spans="3:6" s="14" customFormat="1" x14ac:dyDescent="0.25">
      <c r="C135" s="15"/>
      <c r="D135" s="15"/>
      <c r="E135" s="32"/>
      <c r="F135" s="26"/>
    </row>
    <row r="136" spans="3:6" s="14" customFormat="1" x14ac:dyDescent="0.25">
      <c r="C136" s="15"/>
      <c r="D136" s="15"/>
      <c r="E136" s="32"/>
      <c r="F136" s="26"/>
    </row>
    <row r="137" spans="3:6" s="14" customFormat="1" x14ac:dyDescent="0.25">
      <c r="C137" s="15"/>
      <c r="D137" s="15"/>
      <c r="E137" s="32"/>
      <c r="F137" s="26"/>
    </row>
    <row r="138" spans="3:6" s="14" customFormat="1" x14ac:dyDescent="0.25">
      <c r="C138" s="15"/>
      <c r="D138" s="15"/>
      <c r="E138" s="32"/>
      <c r="F138" s="26"/>
    </row>
    <row r="139" spans="3:6" s="14" customFormat="1" x14ac:dyDescent="0.25">
      <c r="C139" s="15"/>
      <c r="D139" s="15"/>
      <c r="E139" s="32"/>
      <c r="F139" s="26"/>
    </row>
    <row r="140" spans="3:6" s="14" customFormat="1" x14ac:dyDescent="0.25">
      <c r="C140" s="15"/>
      <c r="D140" s="15"/>
      <c r="E140" s="32"/>
      <c r="F140" s="26"/>
    </row>
    <row r="141" spans="3:6" s="14" customFormat="1" x14ac:dyDescent="0.25">
      <c r="C141" s="15"/>
      <c r="D141" s="15"/>
      <c r="E141" s="32"/>
      <c r="F141" s="26"/>
    </row>
    <row r="142" spans="3:6" s="14" customFormat="1" x14ac:dyDescent="0.25">
      <c r="C142" s="15"/>
      <c r="D142" s="15"/>
      <c r="E142" s="32"/>
      <c r="F142" s="26"/>
    </row>
    <row r="143" spans="3:6" s="14" customFormat="1" x14ac:dyDescent="0.25">
      <c r="C143" s="15"/>
      <c r="D143" s="15"/>
      <c r="E143" s="32"/>
      <c r="F143" s="26"/>
    </row>
    <row r="144" spans="3:6" s="14" customFormat="1" x14ac:dyDescent="0.25">
      <c r="C144" s="15"/>
      <c r="D144" s="15"/>
      <c r="E144" s="32"/>
      <c r="F144" s="26"/>
    </row>
    <row r="145" spans="1:6" s="14" customFormat="1" x14ac:dyDescent="0.25">
      <c r="C145" s="15"/>
      <c r="D145" s="15"/>
      <c r="E145" s="32"/>
      <c r="F145" s="26"/>
    </row>
    <row r="146" spans="1:6" s="14" customFormat="1" x14ac:dyDescent="0.25">
      <c r="C146" s="15"/>
      <c r="D146" s="15"/>
      <c r="E146" s="32"/>
      <c r="F146" s="26"/>
    </row>
    <row r="147" spans="1:6" x14ac:dyDescent="0.25">
      <c r="A147" s="1"/>
    </row>
    <row r="148" spans="1:6" x14ac:dyDescent="0.25">
      <c r="A148" s="1"/>
    </row>
    <row r="149" spans="1:6" x14ac:dyDescent="0.25">
      <c r="A149" s="1"/>
    </row>
    <row r="150" spans="1:6" x14ac:dyDescent="0.25">
      <c r="A150" s="1"/>
    </row>
    <row r="151" spans="1:6" x14ac:dyDescent="0.25">
      <c r="A151" s="1"/>
    </row>
    <row r="152" spans="1:6" x14ac:dyDescent="0.25">
      <c r="A152" s="1"/>
    </row>
    <row r="153" spans="1:6" x14ac:dyDescent="0.25">
      <c r="A153" s="1"/>
    </row>
    <row r="154" spans="1:6" x14ac:dyDescent="0.25">
      <c r="A154" s="1"/>
    </row>
    <row r="155" spans="1:6" x14ac:dyDescent="0.25">
      <c r="A155" s="1"/>
    </row>
    <row r="156" spans="1:6" x14ac:dyDescent="0.25">
      <c r="A156" s="1"/>
    </row>
    <row r="157" spans="1:6" x14ac:dyDescent="0.25">
      <c r="A157" s="1"/>
    </row>
    <row r="158" spans="1:6" x14ac:dyDescent="0.25">
      <c r="A158" s="1"/>
    </row>
    <row r="159" spans="1:6" x14ac:dyDescent="0.25">
      <c r="A159" s="1"/>
    </row>
    <row r="160" spans="1:6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</sheetData>
  <mergeCells count="27">
    <mergeCell ref="E33:F33"/>
    <mergeCell ref="E34:F34"/>
    <mergeCell ref="E53:F53"/>
    <mergeCell ref="E40:F40"/>
    <mergeCell ref="E49:F49"/>
    <mergeCell ref="E46:F46"/>
    <mergeCell ref="A1:F1"/>
    <mergeCell ref="A2:F2"/>
    <mergeCell ref="E10:F10"/>
    <mergeCell ref="E12:F12"/>
    <mergeCell ref="E14:F14"/>
    <mergeCell ref="E9:F9"/>
    <mergeCell ref="E13:F13"/>
    <mergeCell ref="E17:F17"/>
    <mergeCell ref="E19:F19"/>
    <mergeCell ref="E29:F29"/>
    <mergeCell ref="E16:F16"/>
    <mergeCell ref="E20:F20"/>
    <mergeCell ref="E22:F22"/>
    <mergeCell ref="E62:F62"/>
    <mergeCell ref="E63:F63"/>
    <mergeCell ref="E64:F64"/>
    <mergeCell ref="E35:F35"/>
    <mergeCell ref="E39:F39"/>
    <mergeCell ref="E50:F50"/>
    <mergeCell ref="E51:F51"/>
    <mergeCell ref="E58:F58"/>
  </mergeCells>
  <printOptions horizontalCentered="1" verticalCentered="1" gridLines="1"/>
  <pageMargins left="0.25" right="0.25" top="0.4" bottom="0.4" header="0.3" footer="0.3"/>
  <pageSetup scale="73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2023-06-21T18:50:49Z</cp:lastPrinted>
  <dcterms:created xsi:type="dcterms:W3CDTF">2009-06-30T23:07:07Z</dcterms:created>
  <dcterms:modified xsi:type="dcterms:W3CDTF">2023-06-21T18:51:21Z</dcterms:modified>
</cp:coreProperties>
</file>