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\doa\DOA_RMTD\123\KKR123\PREMIUM\FY 2026\2026 Property Loss Mgmt Premium Discount Program\"/>
    </mc:Choice>
  </mc:AlternateContent>
  <xr:revisionPtr revIDLastSave="0" documentId="13_ncr:1_{DB3AFC16-A9AF-4B61-93C9-06CA4BAA89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erty Loss Mgmt Discount" sheetId="1" r:id="rId1"/>
  </sheets>
  <definedNames>
    <definedName name="_xlnm.Print_Area" localSheetId="0">'Property Loss Mgmt Discount'!$A$1:$D$64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3" i="1" l="1"/>
  <c r="C63" i="1"/>
  <c r="B63" i="1"/>
</calcChain>
</file>

<file path=xl/sharedStrings.xml><?xml version="1.0" encoding="utf-8"?>
<sst xmlns="http://schemas.openxmlformats.org/spreadsheetml/2006/main" count="99" uniqueCount="74">
  <si>
    <t>PROPERTY</t>
  </si>
  <si>
    <t>PREMIUM</t>
  </si>
  <si>
    <t xml:space="preserve"> </t>
  </si>
  <si>
    <t>INSURANCE</t>
  </si>
  <si>
    <t>PROPERTY LOSS MANAGEMENT INSURANCE PREMIUM DISCOUNT PROGRAM</t>
  </si>
  <si>
    <t>ELGIBLE REPORTING ENTITY</t>
  </si>
  <si>
    <t>DISCOUNT</t>
  </si>
  <si>
    <t>EARNED</t>
  </si>
  <si>
    <t>(max. 10%)</t>
  </si>
  <si>
    <t xml:space="preserve">EARNED </t>
  </si>
  <si>
    <t>$</t>
  </si>
  <si>
    <t>Auditor's Office</t>
  </si>
  <si>
    <t>State Library</t>
  </si>
  <si>
    <t>MT Arts Council</t>
  </si>
  <si>
    <t>School for Deaf &amp; Blind</t>
  </si>
  <si>
    <t>Board of Pardons</t>
  </si>
  <si>
    <t>MT Correctional Enterprises</t>
  </si>
  <si>
    <t>Legislative Branch</t>
  </si>
  <si>
    <t>Consumer Counsel</t>
  </si>
  <si>
    <t>Supreme Court</t>
  </si>
  <si>
    <t>MSU Extension Service</t>
  </si>
  <si>
    <t>MSU Billings</t>
  </si>
  <si>
    <t>Helena College UM</t>
  </si>
  <si>
    <t>MSU Northern</t>
  </si>
  <si>
    <t>Administration, Dept. of</t>
  </si>
  <si>
    <t>Teachers Retirement System</t>
  </si>
  <si>
    <t>Agriculture, Dept. of</t>
  </si>
  <si>
    <t>Commerce, Dept. of</t>
  </si>
  <si>
    <t>MT Heritage Commission</t>
  </si>
  <si>
    <t>Corrections- Central Office/P&amp;P</t>
  </si>
  <si>
    <t>MT State Prison</t>
  </si>
  <si>
    <t>MT Women's Prison</t>
  </si>
  <si>
    <t>Riverside Special Needs Unit</t>
  </si>
  <si>
    <t>Pine Hills Correctional Facility</t>
  </si>
  <si>
    <t>Environmental Quality, Dept. of</t>
  </si>
  <si>
    <t>Fish, Wildlife, &amp; Parks, Dept. of</t>
  </si>
  <si>
    <t>MT Historical Society</t>
  </si>
  <si>
    <t>Justice, Dept. of</t>
  </si>
  <si>
    <t>Labor &amp; Industry, Dept. of</t>
  </si>
  <si>
    <t>Livestock, Dept. of</t>
  </si>
  <si>
    <t>Military Affairs, Dept. of</t>
  </si>
  <si>
    <t>Natural Resources &amp; Conservation, Dept. of</t>
  </si>
  <si>
    <t>MT State Hospital</t>
  </si>
  <si>
    <t>MT Veterans Home</t>
  </si>
  <si>
    <t>Mental Health Nursing Care Center</t>
  </si>
  <si>
    <t>Eastern Montana Veterans Home</t>
  </si>
  <si>
    <t>Public Health &amp; Human Services, Dept. of</t>
  </si>
  <si>
    <t>Intensive Behavior Center</t>
  </si>
  <si>
    <t>MT Chemical Dependancy Center</t>
  </si>
  <si>
    <t>Office of Public Instruction</t>
  </si>
  <si>
    <t>Public Service Commission</t>
  </si>
  <si>
    <t>Revenue, Dept. of</t>
  </si>
  <si>
    <t>MT State Fund</t>
  </si>
  <si>
    <t>Transportation, Dept. of</t>
  </si>
  <si>
    <t>University of Montana</t>
  </si>
  <si>
    <t>University of Montana- Western</t>
  </si>
  <si>
    <t>Commissioner of Higher Education</t>
  </si>
  <si>
    <t>Montana State University</t>
  </si>
  <si>
    <t>MSU Fire Services Training School</t>
  </si>
  <si>
    <t>MT Agricultural Experiment Satations</t>
  </si>
  <si>
    <t>MT Technological University</t>
  </si>
  <si>
    <t>Great Falls College MSU</t>
  </si>
  <si>
    <t>Public Employee's Retirement Administration</t>
  </si>
  <si>
    <t>State Public Defender, Office of</t>
  </si>
  <si>
    <t>Board of Public Education</t>
  </si>
  <si>
    <t>Southwest Montana Veterans Home</t>
  </si>
  <si>
    <t>Did Not Participate</t>
  </si>
  <si>
    <t>Averages</t>
  </si>
  <si>
    <r>
      <t xml:space="preserve">FY 2025 Program </t>
    </r>
    <r>
      <rPr>
        <sz val="11"/>
        <rFont val="Calibri"/>
        <family val="2"/>
        <scheme val="minor"/>
      </rPr>
      <t>(FY 2026 Premium Discount)</t>
    </r>
  </si>
  <si>
    <t>FY 2026</t>
  </si>
  <si>
    <t>PREMIUM*</t>
  </si>
  <si>
    <t>*FY 2026 Premium includes 50% Premium Holiday</t>
  </si>
  <si>
    <r>
      <t xml:space="preserve">TOTALS </t>
    </r>
    <r>
      <rPr>
        <sz val="11"/>
        <rFont val="Calibri"/>
        <family val="2"/>
        <scheme val="minor"/>
      </rPr>
      <t>(</t>
    </r>
    <r>
      <rPr>
        <i/>
        <sz val="11"/>
        <rFont val="Calibri"/>
        <family val="2"/>
        <scheme val="minor"/>
      </rPr>
      <t>79.3% of available premium discount earned</t>
    </r>
    <r>
      <rPr>
        <sz val="11"/>
        <rFont val="Calibri"/>
        <family val="2"/>
        <scheme val="minor"/>
      </rPr>
      <t>)</t>
    </r>
  </si>
  <si>
    <t>Withdrew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</si>
</sst>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3" formatCode="_(* #,##0.00_);_(* \(#,##0.00\);_(* &quot;-&quot;??_);_(@_)"/>
    <numFmt numFmtId="164" formatCode="[$-409]mmmm\ d\,\ yyyy;@"/>
    <numFmt numFmtId="165" formatCode="&quot;$&quot;#,##0"/>
    <numFmt numFmtId="166" formatCode="0.0"/>
  </numFmts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theme="7" tint="0.39997558519241921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2" xfId="0" applyFont="1" applyFill="1" applyBorder="1"/>
    <xf numFmtId="0" fontId="2" fillId="0" borderId="0" xfId="0" applyFont="1"/>
    <xf numFmtId="165" fontId="2" fillId="0" borderId="0" xfId="0" applyNumberFormat="1" applyFont="1"/>
    <xf numFmtId="0" fontId="2" fillId="0" borderId="0" xfId="1" applyFont="1"/>
    <xf numFmtId="166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6" fontId="2" fillId="0" borderId="0" xfId="0" applyNumberFormat="1" applyFont="1"/>
    <xf numFmtId="166" fontId="2" fillId="2" borderId="0" xfId="0" applyNumberFormat="1" applyFont="1" applyFill="1"/>
    <xf numFmtId="165" fontId="2" fillId="2" borderId="0" xfId="0" applyNumberFormat="1" applyFont="1" applyFill="1"/>
    <xf numFmtId="0" fontId="5" fillId="0" borderId="0" xfId="0" applyFont="1"/>
    <xf numFmtId="165" fontId="2" fillId="0" borderId="0" xfId="2" applyNumberFormat="1" applyFont="1" applyFill="1" applyBorder="1" applyAlignment="1">
      <alignment horizontal="center"/>
    </xf>
    <xf numFmtId="164" fontId="3" fillId="3" borderId="10" xfId="0" applyNumberFormat="1" applyFont="1" applyFill="1" applyBorder="1"/>
    <xf numFmtId="165" fontId="2" fillId="3" borderId="11" xfId="0" applyNumberFormat="1" applyFont="1" applyFill="1" applyBorder="1"/>
    <xf numFmtId="166" fontId="2" fillId="3" borderId="11" xfId="0" applyNumberFormat="1" applyFont="1" applyFill="1" applyBorder="1"/>
    <xf numFmtId="165" fontId="2" fillId="3" borderId="12" xfId="0" applyNumberFormat="1" applyFont="1" applyFill="1" applyBorder="1"/>
    <xf numFmtId="0" fontId="3" fillId="3" borderId="3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6" fontId="3" fillId="3" borderId="3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6" fontId="2" fillId="3" borderId="4" xfId="0" applyNumberFormat="1" applyFont="1" applyFill="1" applyBorder="1" applyAlignment="1">
      <alignment horizontal="center"/>
    </xf>
    <xf numFmtId="0" fontId="3" fillId="0" borderId="0" xfId="1" applyFont="1"/>
    <xf numFmtId="0" fontId="3" fillId="3" borderId="0" xfId="0" applyFont="1" applyFill="1" applyAlignment="1">
      <alignment horizontal="center"/>
    </xf>
    <xf numFmtId="165" fontId="2" fillId="3" borderId="0" xfId="2" applyNumberFormat="1" applyFont="1" applyFill="1" applyBorder="1" applyAlignment="1">
      <alignment horizontal="center"/>
    </xf>
    <xf numFmtId="166" fontId="3" fillId="3" borderId="0" xfId="0" applyNumberFormat="1" applyFont="1" applyFill="1" applyAlignment="1">
      <alignment horizontal="center"/>
    </xf>
    <xf numFmtId="165" fontId="3" fillId="3" borderId="0" xfId="0" applyNumberFormat="1" applyFont="1" applyFill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6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9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Normal 2" xfId="1" xr:uid="{24A3FD83-B748-4B66-A8C8-C2C9C44DCD80}"/>
  </cellStyles>
  <dxfs count="0"/>
  <tableStyles count="0" defaultTableStyle="TableStyleMedium9" defaultPivotStyle="PivotStyleLight16"/>
  <colors>
    <mruColors>
      <color rgb="FF00FF00"/>
      <color rgb="FFFFFF66"/>
      <color rgb="FFCCFF99"/>
      <color rgb="FF9999FF"/>
      <color rgb="FFCCCCFF"/>
      <color rgb="FFCCFFFF"/>
      <color rgb="FF99CC00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12"/>
  <sheetViews>
    <sheetView tabSelected="1" view="pageBreakPreview" topLeftCell="A45" zoomScale="120" zoomScaleNormal="100" zoomScaleSheetLayoutView="120" workbookViewId="0">
      <selection activeCell="C65" sqref="C65"/>
    </sheetView>
  </sheetViews>
  <sheetFormatPr defaultColWidth="52.5703125" defaultRowHeight="15" x14ac:dyDescent="0.25"/>
  <cols>
    <col min="1" max="1" width="53" style="4" customWidth="1"/>
    <col min="2" max="2" width="20.7109375" style="14" customWidth="1"/>
    <col min="3" max="3" width="20.7109375" style="13" customWidth="1"/>
    <col min="4" max="4" width="20.7109375" style="14" customWidth="1"/>
    <col min="5" max="16384" width="52.5703125" style="1"/>
  </cols>
  <sheetData>
    <row r="1" spans="1:21" ht="15.75" thickTop="1" x14ac:dyDescent="0.25">
      <c r="A1" s="40" t="s">
        <v>4</v>
      </c>
      <c r="B1" s="41"/>
      <c r="C1" s="41"/>
      <c r="D1" s="42"/>
    </row>
    <row r="2" spans="1:21" x14ac:dyDescent="0.25">
      <c r="A2" s="43" t="s">
        <v>68</v>
      </c>
      <c r="B2" s="44"/>
      <c r="C2" s="44"/>
      <c r="D2" s="45"/>
    </row>
    <row r="3" spans="1:21" ht="15.75" thickBot="1" x14ac:dyDescent="0.3">
      <c r="A3" s="17"/>
      <c r="B3" s="18"/>
      <c r="C3" s="19"/>
      <c r="D3" s="20"/>
    </row>
    <row r="4" spans="1:21" s="2" customFormat="1" ht="15.75" customHeight="1" thickTop="1" x14ac:dyDescent="0.25">
      <c r="A4" s="21"/>
      <c r="B4" s="22" t="s">
        <v>69</v>
      </c>
      <c r="C4" s="23" t="s">
        <v>7</v>
      </c>
      <c r="D4" s="22" t="s">
        <v>9</v>
      </c>
    </row>
    <row r="5" spans="1:21" s="2" customFormat="1" ht="15.75" customHeight="1" x14ac:dyDescent="0.25">
      <c r="A5" s="21" t="s">
        <v>5</v>
      </c>
      <c r="B5" s="22" t="s">
        <v>0</v>
      </c>
      <c r="C5" s="23" t="s">
        <v>1</v>
      </c>
      <c r="D5" s="22" t="s">
        <v>1</v>
      </c>
    </row>
    <row r="6" spans="1:21" s="2" customFormat="1" ht="15.75" customHeight="1" x14ac:dyDescent="0.25">
      <c r="A6" s="21"/>
      <c r="B6" s="22" t="s">
        <v>3</v>
      </c>
      <c r="C6" s="23" t="s">
        <v>6</v>
      </c>
      <c r="D6" s="22" t="s">
        <v>6</v>
      </c>
    </row>
    <row r="7" spans="1:21" s="3" customFormat="1" ht="15.75" thickBot="1" x14ac:dyDescent="0.3">
      <c r="A7" s="24" t="s">
        <v>2</v>
      </c>
      <c r="B7" s="25" t="s">
        <v>70</v>
      </c>
      <c r="C7" s="26" t="s">
        <v>8</v>
      </c>
      <c r="D7" s="25" t="s">
        <v>10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s="5" customFormat="1" ht="15.75" thickTop="1" x14ac:dyDescent="0.25">
      <c r="A8" s="27" t="s">
        <v>24</v>
      </c>
      <c r="B8" s="16">
        <v>328065</v>
      </c>
      <c r="C8" s="8">
        <v>8</v>
      </c>
      <c r="D8" s="9">
        <v>26245</v>
      </c>
    </row>
    <row r="9" spans="1:21" s="15" customFormat="1" x14ac:dyDescent="0.25">
      <c r="A9" s="7" t="s">
        <v>25</v>
      </c>
      <c r="B9" s="16">
        <v>107</v>
      </c>
      <c r="C9" s="35" t="s">
        <v>66</v>
      </c>
      <c r="D9" s="36"/>
    </row>
    <row r="10" spans="1:21" s="15" customFormat="1" x14ac:dyDescent="0.25">
      <c r="A10" s="7" t="s">
        <v>62</v>
      </c>
      <c r="B10" s="16">
        <v>567</v>
      </c>
      <c r="C10" s="35" t="s">
        <v>66</v>
      </c>
      <c r="D10" s="36"/>
    </row>
    <row r="11" spans="1:21" s="5" customFormat="1" x14ac:dyDescent="0.25">
      <c r="A11" s="7" t="s">
        <v>63</v>
      </c>
      <c r="B11" s="16">
        <v>3373</v>
      </c>
      <c r="C11" s="37" t="s">
        <v>66</v>
      </c>
      <c r="D11" s="36"/>
    </row>
    <row r="12" spans="1:21" s="5" customFormat="1" x14ac:dyDescent="0.25">
      <c r="A12" s="5" t="s">
        <v>26</v>
      </c>
      <c r="B12" s="16">
        <v>2970</v>
      </c>
      <c r="C12" s="37" t="s">
        <v>66</v>
      </c>
      <c r="D12" s="36"/>
    </row>
    <row r="13" spans="1:21" s="15" customFormat="1" x14ac:dyDescent="0.25">
      <c r="A13" s="7" t="s">
        <v>11</v>
      </c>
      <c r="B13" s="16">
        <v>497</v>
      </c>
      <c r="C13" s="35" t="s">
        <v>66</v>
      </c>
      <c r="D13" s="36"/>
    </row>
    <row r="14" spans="1:21" s="15" customFormat="1" x14ac:dyDescent="0.25">
      <c r="A14" s="7" t="s">
        <v>64</v>
      </c>
      <c r="B14" s="16">
        <v>21</v>
      </c>
      <c r="C14" s="35" t="s">
        <v>66</v>
      </c>
      <c r="D14" s="36"/>
    </row>
    <row r="15" spans="1:21" s="15" customFormat="1" x14ac:dyDescent="0.25">
      <c r="A15" s="7" t="s">
        <v>12</v>
      </c>
      <c r="B15" s="16">
        <v>158</v>
      </c>
      <c r="C15" s="35" t="s">
        <v>66</v>
      </c>
      <c r="D15" s="36"/>
    </row>
    <row r="16" spans="1:21" s="15" customFormat="1" x14ac:dyDescent="0.25">
      <c r="A16" s="7" t="s">
        <v>13</v>
      </c>
      <c r="B16" s="16">
        <v>87</v>
      </c>
      <c r="C16" s="35" t="s">
        <v>66</v>
      </c>
      <c r="D16" s="36"/>
    </row>
    <row r="17" spans="1:4" s="15" customFormat="1" x14ac:dyDescent="0.25">
      <c r="A17" s="7" t="s">
        <v>14</v>
      </c>
      <c r="B17" s="16">
        <v>20920</v>
      </c>
      <c r="C17" s="35" t="s">
        <v>66</v>
      </c>
      <c r="D17" s="36"/>
    </row>
    <row r="18" spans="1:4" s="15" customFormat="1" x14ac:dyDescent="0.25">
      <c r="A18" s="27" t="s">
        <v>27</v>
      </c>
      <c r="B18" s="16">
        <v>26842</v>
      </c>
      <c r="C18" s="38" t="s">
        <v>73</v>
      </c>
      <c r="D18" s="39"/>
    </row>
    <row r="19" spans="1:4" s="15" customFormat="1" x14ac:dyDescent="0.25">
      <c r="A19" s="27" t="s">
        <v>28</v>
      </c>
      <c r="B19" s="16">
        <v>28922</v>
      </c>
      <c r="C19" s="38" t="s">
        <v>73</v>
      </c>
      <c r="D19" s="39"/>
    </row>
    <row r="20" spans="1:4" s="5" customFormat="1" x14ac:dyDescent="0.25">
      <c r="A20" s="27" t="s">
        <v>29</v>
      </c>
      <c r="B20" s="16">
        <v>26599</v>
      </c>
      <c r="C20" s="8">
        <v>0.7</v>
      </c>
      <c r="D20" s="9">
        <v>186</v>
      </c>
    </row>
    <row r="21" spans="1:4" s="15" customFormat="1" x14ac:dyDescent="0.25">
      <c r="A21" s="7" t="s">
        <v>15</v>
      </c>
      <c r="B21" s="16">
        <v>69</v>
      </c>
      <c r="C21" s="35" t="s">
        <v>66</v>
      </c>
      <c r="D21" s="36"/>
    </row>
    <row r="22" spans="1:4" s="5" customFormat="1" x14ac:dyDescent="0.25">
      <c r="A22" s="27" t="s">
        <v>30</v>
      </c>
      <c r="B22" s="16">
        <v>89050</v>
      </c>
      <c r="C22" s="8">
        <v>7.3</v>
      </c>
      <c r="D22" s="9">
        <v>6501</v>
      </c>
    </row>
    <row r="23" spans="1:4" s="5" customFormat="1" x14ac:dyDescent="0.25">
      <c r="A23" s="27" t="s">
        <v>32</v>
      </c>
      <c r="B23" s="16">
        <v>6105</v>
      </c>
      <c r="C23" s="38" t="s">
        <v>73</v>
      </c>
      <c r="D23" s="39"/>
    </row>
    <row r="24" spans="1:4" s="5" customFormat="1" x14ac:dyDescent="0.25">
      <c r="A24" s="27" t="s">
        <v>16</v>
      </c>
      <c r="B24" s="16">
        <v>34559</v>
      </c>
      <c r="C24" s="8">
        <v>8.9</v>
      </c>
      <c r="D24" s="9">
        <v>3076</v>
      </c>
    </row>
    <row r="25" spans="1:4" s="15" customFormat="1" x14ac:dyDescent="0.25">
      <c r="A25" s="27" t="s">
        <v>31</v>
      </c>
      <c r="B25" s="16">
        <v>21986</v>
      </c>
      <c r="C25" s="33">
        <v>1.3</v>
      </c>
      <c r="D25" s="34">
        <v>286</v>
      </c>
    </row>
    <row r="26" spans="1:4" s="5" customFormat="1" x14ac:dyDescent="0.25">
      <c r="A26" s="27" t="s">
        <v>33</v>
      </c>
      <c r="B26" s="16">
        <v>21496</v>
      </c>
      <c r="C26" s="8">
        <v>9.8000000000000007</v>
      </c>
      <c r="D26" s="9">
        <v>2107</v>
      </c>
    </row>
    <row r="27" spans="1:4" s="5" customFormat="1" x14ac:dyDescent="0.25">
      <c r="A27" s="27" t="s">
        <v>34</v>
      </c>
      <c r="B27" s="16">
        <v>7877</v>
      </c>
      <c r="C27" s="8">
        <v>8.8000000000000007</v>
      </c>
      <c r="D27" s="9">
        <v>693</v>
      </c>
    </row>
    <row r="28" spans="1:4" s="5" customFormat="1" x14ac:dyDescent="0.25">
      <c r="A28" s="27" t="s">
        <v>35</v>
      </c>
      <c r="B28" s="16">
        <v>103531</v>
      </c>
      <c r="C28" s="8">
        <v>5.9</v>
      </c>
      <c r="D28" s="9">
        <v>6108</v>
      </c>
    </row>
    <row r="29" spans="1:4" s="15" customFormat="1" x14ac:dyDescent="0.25">
      <c r="A29" s="7" t="s">
        <v>17</v>
      </c>
      <c r="B29" s="16">
        <v>3476</v>
      </c>
      <c r="C29" s="35" t="s">
        <v>66</v>
      </c>
      <c r="D29" s="36"/>
    </row>
    <row r="30" spans="1:4" s="15" customFormat="1" x14ac:dyDescent="0.25">
      <c r="A30" s="7" t="s">
        <v>18</v>
      </c>
      <c r="B30" s="16">
        <v>62</v>
      </c>
      <c r="C30" s="35" t="s">
        <v>66</v>
      </c>
      <c r="D30" s="36"/>
    </row>
    <row r="31" spans="1:4" s="5" customFormat="1" x14ac:dyDescent="0.25">
      <c r="A31" s="27" t="s">
        <v>36</v>
      </c>
      <c r="B31" s="16">
        <v>7127</v>
      </c>
      <c r="C31" s="8">
        <v>7</v>
      </c>
      <c r="D31" s="9">
        <v>499</v>
      </c>
    </row>
    <row r="32" spans="1:4" s="5" customFormat="1" x14ac:dyDescent="0.25">
      <c r="A32" s="27" t="s">
        <v>37</v>
      </c>
      <c r="B32" s="16">
        <v>56955</v>
      </c>
      <c r="C32" s="8">
        <v>0.9</v>
      </c>
      <c r="D32" s="9">
        <v>513</v>
      </c>
    </row>
    <row r="33" spans="1:4" s="5" customFormat="1" x14ac:dyDescent="0.25">
      <c r="A33" s="27" t="s">
        <v>38</v>
      </c>
      <c r="B33" s="16">
        <v>13903</v>
      </c>
      <c r="C33" s="8">
        <v>6.6</v>
      </c>
      <c r="D33" s="9">
        <v>918</v>
      </c>
    </row>
    <row r="34" spans="1:4" s="15" customFormat="1" x14ac:dyDescent="0.25">
      <c r="A34" s="7" t="s">
        <v>39</v>
      </c>
      <c r="B34" s="16">
        <v>563</v>
      </c>
      <c r="C34" s="35" t="s">
        <v>66</v>
      </c>
      <c r="D34" s="36"/>
    </row>
    <row r="35" spans="1:4" s="15" customFormat="1" x14ac:dyDescent="0.25">
      <c r="A35" s="27" t="s">
        <v>40</v>
      </c>
      <c r="B35" s="16">
        <v>105003</v>
      </c>
      <c r="C35" s="33">
        <v>0.7</v>
      </c>
      <c r="D35" s="34">
        <v>735</v>
      </c>
    </row>
    <row r="36" spans="1:4" s="5" customFormat="1" x14ac:dyDescent="0.25">
      <c r="A36" s="27" t="s">
        <v>41</v>
      </c>
      <c r="B36" s="16">
        <v>52393</v>
      </c>
      <c r="C36" s="8">
        <v>7.3</v>
      </c>
      <c r="D36" s="9">
        <v>3825</v>
      </c>
    </row>
    <row r="37" spans="1:4" s="5" customFormat="1" x14ac:dyDescent="0.25">
      <c r="A37" s="27" t="s">
        <v>46</v>
      </c>
      <c r="B37" s="16">
        <v>28682</v>
      </c>
      <c r="C37" s="8">
        <v>9.1999999999999993</v>
      </c>
      <c r="D37" s="9">
        <v>2639</v>
      </c>
    </row>
    <row r="38" spans="1:4" s="15" customFormat="1" x14ac:dyDescent="0.25">
      <c r="A38" s="27" t="s">
        <v>42</v>
      </c>
      <c r="B38" s="16">
        <v>48953</v>
      </c>
      <c r="C38" s="33">
        <v>0.1</v>
      </c>
      <c r="D38" s="34">
        <v>49</v>
      </c>
    </row>
    <row r="39" spans="1:4" s="5" customFormat="1" x14ac:dyDescent="0.25">
      <c r="A39" s="27" t="s">
        <v>43</v>
      </c>
      <c r="B39" s="16">
        <v>16818</v>
      </c>
      <c r="C39" s="8">
        <v>9.1</v>
      </c>
      <c r="D39" s="9">
        <v>1530</v>
      </c>
    </row>
    <row r="40" spans="1:4" s="5" customFormat="1" x14ac:dyDescent="0.25">
      <c r="A40" s="27" t="s">
        <v>45</v>
      </c>
      <c r="B40" s="16">
        <v>8772</v>
      </c>
      <c r="C40" s="8">
        <v>5.9</v>
      </c>
      <c r="D40" s="9">
        <v>518</v>
      </c>
    </row>
    <row r="41" spans="1:4" s="15" customFormat="1" x14ac:dyDescent="0.25">
      <c r="A41" s="27" t="s">
        <v>65</v>
      </c>
      <c r="B41" s="16">
        <v>19626</v>
      </c>
      <c r="C41" s="8">
        <v>7.3</v>
      </c>
      <c r="D41" s="9">
        <v>1433</v>
      </c>
    </row>
    <row r="42" spans="1:4" s="5" customFormat="1" x14ac:dyDescent="0.25">
      <c r="A42" s="27" t="s">
        <v>44</v>
      </c>
      <c r="B42" s="16">
        <v>15974</v>
      </c>
      <c r="C42" s="8">
        <v>0.9</v>
      </c>
      <c r="D42" s="9">
        <v>144</v>
      </c>
    </row>
    <row r="43" spans="1:4" s="15" customFormat="1" x14ac:dyDescent="0.25">
      <c r="A43" s="27" t="s">
        <v>47</v>
      </c>
      <c r="B43" s="16">
        <v>3417</v>
      </c>
      <c r="C43" s="33">
        <v>2.1</v>
      </c>
      <c r="D43" s="34">
        <v>72</v>
      </c>
    </row>
    <row r="44" spans="1:4" s="15" customFormat="1" x14ac:dyDescent="0.25">
      <c r="A44" s="7" t="s">
        <v>48</v>
      </c>
      <c r="B44" s="16">
        <v>502</v>
      </c>
      <c r="C44" s="35" t="s">
        <v>66</v>
      </c>
      <c r="D44" s="36"/>
    </row>
    <row r="45" spans="1:4" s="15" customFormat="1" x14ac:dyDescent="0.25">
      <c r="A45" s="7" t="s">
        <v>49</v>
      </c>
      <c r="B45" s="16">
        <v>976</v>
      </c>
      <c r="C45" s="35" t="s">
        <v>66</v>
      </c>
      <c r="D45" s="36"/>
    </row>
    <row r="46" spans="1:4" s="15" customFormat="1" x14ac:dyDescent="0.25">
      <c r="A46" s="7" t="s">
        <v>50</v>
      </c>
      <c r="B46" s="16">
        <v>383</v>
      </c>
      <c r="C46" s="35" t="s">
        <v>66</v>
      </c>
      <c r="D46" s="36"/>
    </row>
    <row r="47" spans="1:4" s="5" customFormat="1" x14ac:dyDescent="0.25">
      <c r="A47" s="27" t="s">
        <v>51</v>
      </c>
      <c r="B47" s="16">
        <v>32352</v>
      </c>
      <c r="C47" s="8">
        <v>9.3000000000000007</v>
      </c>
      <c r="D47" s="9">
        <v>3009</v>
      </c>
    </row>
    <row r="48" spans="1:4" s="15" customFormat="1" x14ac:dyDescent="0.25">
      <c r="A48" s="7" t="s">
        <v>19</v>
      </c>
      <c r="B48" s="16">
        <v>7609</v>
      </c>
      <c r="C48" s="35" t="s">
        <v>66</v>
      </c>
      <c r="D48" s="36"/>
    </row>
    <row r="49" spans="1:4" s="5" customFormat="1" x14ac:dyDescent="0.25">
      <c r="A49" s="7" t="s">
        <v>52</v>
      </c>
      <c r="B49" s="16">
        <v>30080</v>
      </c>
      <c r="C49" s="37" t="s">
        <v>66</v>
      </c>
      <c r="D49" s="36"/>
    </row>
    <row r="50" spans="1:4" s="5" customFormat="1" x14ac:dyDescent="0.25">
      <c r="A50" s="27" t="s">
        <v>53</v>
      </c>
      <c r="B50" s="16">
        <v>202885</v>
      </c>
      <c r="C50" s="8">
        <v>9.6</v>
      </c>
      <c r="D50" s="9">
        <v>19477</v>
      </c>
    </row>
    <row r="51" spans="1:4" s="5" customFormat="1" x14ac:dyDescent="0.25">
      <c r="A51" s="27" t="s">
        <v>56</v>
      </c>
      <c r="B51" s="16">
        <v>406</v>
      </c>
      <c r="C51" s="8">
        <v>8</v>
      </c>
      <c r="D51" s="9">
        <v>32</v>
      </c>
    </row>
    <row r="52" spans="1:4" s="5" customFormat="1" x14ac:dyDescent="0.25">
      <c r="A52" s="27" t="s">
        <v>54</v>
      </c>
      <c r="B52" s="16">
        <v>946437</v>
      </c>
      <c r="C52" s="8">
        <v>10</v>
      </c>
      <c r="D52" s="9">
        <v>94644</v>
      </c>
    </row>
    <row r="53" spans="1:4" s="15" customFormat="1" x14ac:dyDescent="0.25">
      <c r="A53" s="7" t="s">
        <v>55</v>
      </c>
      <c r="B53" s="16">
        <v>107682</v>
      </c>
      <c r="C53" s="35" t="s">
        <v>66</v>
      </c>
      <c r="D53" s="36"/>
    </row>
    <row r="54" spans="1:4" s="5" customFormat="1" x14ac:dyDescent="0.25">
      <c r="A54" s="27" t="s">
        <v>22</v>
      </c>
      <c r="B54" s="16">
        <v>39232</v>
      </c>
      <c r="C54" s="8">
        <v>10</v>
      </c>
      <c r="D54" s="9">
        <v>3923</v>
      </c>
    </row>
    <row r="55" spans="1:4" s="5" customFormat="1" x14ac:dyDescent="0.25">
      <c r="A55" s="27" t="s">
        <v>60</v>
      </c>
      <c r="B55" s="16">
        <v>210752</v>
      </c>
      <c r="C55" s="8">
        <v>9.9</v>
      </c>
      <c r="D55" s="9">
        <v>20864</v>
      </c>
    </row>
    <row r="56" spans="1:4" s="5" customFormat="1" x14ac:dyDescent="0.25">
      <c r="A56" s="27" t="s">
        <v>57</v>
      </c>
      <c r="B56" s="16">
        <v>1199291</v>
      </c>
      <c r="C56" s="8">
        <v>8.9</v>
      </c>
      <c r="D56" s="9">
        <v>106737</v>
      </c>
    </row>
    <row r="57" spans="1:4" s="15" customFormat="1" x14ac:dyDescent="0.25">
      <c r="A57" s="7" t="s">
        <v>20</v>
      </c>
      <c r="B57" s="16">
        <v>1906</v>
      </c>
      <c r="C57" s="35" t="s">
        <v>66</v>
      </c>
      <c r="D57" s="36"/>
    </row>
    <row r="58" spans="1:4" s="15" customFormat="1" x14ac:dyDescent="0.25">
      <c r="A58" s="7" t="s">
        <v>58</v>
      </c>
      <c r="B58" s="16">
        <v>107</v>
      </c>
      <c r="C58" s="35" t="s">
        <v>66</v>
      </c>
      <c r="D58" s="36"/>
    </row>
    <row r="59" spans="1:4" s="15" customFormat="1" x14ac:dyDescent="0.25">
      <c r="A59" s="7" t="s">
        <v>59</v>
      </c>
      <c r="B59" s="16">
        <v>43713</v>
      </c>
      <c r="C59" s="35" t="s">
        <v>66</v>
      </c>
      <c r="D59" s="36"/>
    </row>
    <row r="60" spans="1:4" s="5" customFormat="1" x14ac:dyDescent="0.25">
      <c r="A60" s="27" t="s">
        <v>21</v>
      </c>
      <c r="B60" s="16">
        <v>217957</v>
      </c>
      <c r="C60" s="8">
        <v>10</v>
      </c>
      <c r="D60" s="9">
        <v>21796</v>
      </c>
    </row>
    <row r="61" spans="1:4" s="5" customFormat="1" x14ac:dyDescent="0.25">
      <c r="A61" s="27" t="s">
        <v>61</v>
      </c>
      <c r="B61" s="16">
        <v>49487</v>
      </c>
      <c r="C61" s="8">
        <v>8.9</v>
      </c>
      <c r="D61" s="9">
        <v>4404</v>
      </c>
    </row>
    <row r="62" spans="1:4" s="5" customFormat="1" x14ac:dyDescent="0.25">
      <c r="A62" s="27" t="s">
        <v>23</v>
      </c>
      <c r="B62" s="16">
        <v>140270</v>
      </c>
      <c r="C62" s="8">
        <v>8</v>
      </c>
      <c r="D62" s="9">
        <v>11221</v>
      </c>
    </row>
    <row r="63" spans="1:4" s="11" customFormat="1" x14ac:dyDescent="0.25">
      <c r="A63" s="28" t="s">
        <v>72</v>
      </c>
      <c r="B63" s="29">
        <f>SUM(B8:B62)</f>
        <v>4337552</v>
      </c>
      <c r="C63" s="30">
        <f>SUM(C8:C62)</f>
        <v>200.4</v>
      </c>
      <c r="D63" s="31">
        <f>SUM(D8:D62)</f>
        <v>344184</v>
      </c>
    </row>
    <row r="64" spans="1:4" s="10" customFormat="1" x14ac:dyDescent="0.25">
      <c r="A64" s="28" t="s">
        <v>67</v>
      </c>
      <c r="B64" s="31"/>
      <c r="C64" s="30">
        <v>6.7</v>
      </c>
      <c r="D64" s="31">
        <v>11473</v>
      </c>
    </row>
    <row r="65" spans="1:4" s="5" customFormat="1" x14ac:dyDescent="0.25">
      <c r="A65" s="32" t="s">
        <v>71</v>
      </c>
      <c r="B65" s="6"/>
      <c r="C65" s="12"/>
      <c r="D65" s="31"/>
    </row>
    <row r="66" spans="1:4" s="5" customFormat="1" x14ac:dyDescent="0.25">
      <c r="B66" s="6"/>
      <c r="C66" s="12"/>
      <c r="D66" s="6"/>
    </row>
    <row r="67" spans="1:4" s="5" customFormat="1" x14ac:dyDescent="0.25">
      <c r="B67" s="6"/>
      <c r="C67" s="12"/>
      <c r="D67" s="6"/>
    </row>
    <row r="68" spans="1:4" s="5" customFormat="1" x14ac:dyDescent="0.25">
      <c r="B68" s="6"/>
      <c r="C68" s="12"/>
      <c r="D68" s="6"/>
    </row>
    <row r="69" spans="1:4" s="5" customFormat="1" x14ac:dyDescent="0.25">
      <c r="B69" s="6"/>
      <c r="C69" s="12"/>
      <c r="D69" s="6"/>
    </row>
    <row r="70" spans="1:4" s="5" customFormat="1" x14ac:dyDescent="0.25">
      <c r="B70" s="6"/>
      <c r="C70" s="12"/>
      <c r="D70" s="6"/>
    </row>
    <row r="71" spans="1:4" s="5" customFormat="1" x14ac:dyDescent="0.25">
      <c r="B71" s="6"/>
      <c r="C71" s="12"/>
      <c r="D71" s="6"/>
    </row>
    <row r="72" spans="1:4" s="5" customFormat="1" x14ac:dyDescent="0.25">
      <c r="B72" s="6"/>
      <c r="C72" s="12"/>
      <c r="D72" s="6"/>
    </row>
    <row r="73" spans="1:4" s="5" customFormat="1" x14ac:dyDescent="0.25">
      <c r="B73" s="6"/>
      <c r="C73" s="12"/>
      <c r="D73" s="6"/>
    </row>
    <row r="74" spans="1:4" s="5" customFormat="1" x14ac:dyDescent="0.25">
      <c r="B74" s="6"/>
      <c r="C74" s="12"/>
      <c r="D74" s="6"/>
    </row>
    <row r="75" spans="1:4" s="5" customFormat="1" x14ac:dyDescent="0.25">
      <c r="B75" s="6"/>
      <c r="C75" s="12"/>
      <c r="D75" s="6"/>
    </row>
    <row r="76" spans="1:4" s="5" customFormat="1" x14ac:dyDescent="0.25">
      <c r="B76" s="6"/>
      <c r="C76" s="12"/>
      <c r="D76" s="6"/>
    </row>
    <row r="77" spans="1:4" s="5" customFormat="1" x14ac:dyDescent="0.25">
      <c r="B77" s="6"/>
      <c r="C77" s="12"/>
      <c r="D77" s="6"/>
    </row>
    <row r="78" spans="1:4" s="5" customFormat="1" x14ac:dyDescent="0.25">
      <c r="B78" s="6"/>
      <c r="C78" s="12"/>
      <c r="D78" s="6"/>
    </row>
    <row r="79" spans="1:4" s="5" customFormat="1" x14ac:dyDescent="0.25">
      <c r="B79" s="6"/>
      <c r="C79" s="12"/>
      <c r="D79" s="6"/>
    </row>
    <row r="80" spans="1:4" s="5" customFormat="1" x14ac:dyDescent="0.25">
      <c r="B80" s="6"/>
      <c r="C80" s="12"/>
      <c r="D80" s="6"/>
    </row>
    <row r="81" spans="2:4" s="5" customFormat="1" x14ac:dyDescent="0.25">
      <c r="B81" s="6"/>
      <c r="C81" s="12"/>
      <c r="D81" s="6"/>
    </row>
    <row r="82" spans="2:4" s="5" customFormat="1" x14ac:dyDescent="0.25">
      <c r="B82" s="6"/>
      <c r="C82" s="12"/>
      <c r="D82" s="6"/>
    </row>
    <row r="83" spans="2:4" s="5" customFormat="1" x14ac:dyDescent="0.25">
      <c r="B83" s="6"/>
      <c r="C83" s="12"/>
      <c r="D83" s="6"/>
    </row>
    <row r="84" spans="2:4" s="5" customFormat="1" x14ac:dyDescent="0.25">
      <c r="B84" s="6"/>
      <c r="C84" s="12"/>
      <c r="D84" s="6"/>
    </row>
    <row r="85" spans="2:4" s="5" customFormat="1" x14ac:dyDescent="0.25">
      <c r="B85" s="6"/>
      <c r="C85" s="12"/>
      <c r="D85" s="6"/>
    </row>
    <row r="86" spans="2:4" s="5" customFormat="1" x14ac:dyDescent="0.25">
      <c r="B86" s="6"/>
      <c r="C86" s="12"/>
      <c r="D86" s="6"/>
    </row>
    <row r="87" spans="2:4" s="5" customFormat="1" x14ac:dyDescent="0.25">
      <c r="B87" s="6"/>
      <c r="C87" s="12"/>
      <c r="D87" s="6"/>
    </row>
    <row r="88" spans="2:4" s="5" customFormat="1" x14ac:dyDescent="0.25">
      <c r="B88" s="6"/>
      <c r="C88" s="12"/>
      <c r="D88" s="6"/>
    </row>
    <row r="89" spans="2:4" s="5" customFormat="1" x14ac:dyDescent="0.25">
      <c r="B89" s="6"/>
      <c r="C89" s="12"/>
      <c r="D89" s="6"/>
    </row>
    <row r="90" spans="2:4" s="5" customFormat="1" x14ac:dyDescent="0.25">
      <c r="B90" s="6"/>
      <c r="C90" s="12"/>
      <c r="D90" s="6"/>
    </row>
    <row r="91" spans="2:4" s="5" customFormat="1" x14ac:dyDescent="0.25">
      <c r="B91" s="6"/>
      <c r="C91" s="12"/>
      <c r="D91" s="6"/>
    </row>
    <row r="92" spans="2:4" s="5" customFormat="1" x14ac:dyDescent="0.25">
      <c r="B92" s="6"/>
      <c r="C92" s="12"/>
      <c r="D92" s="6"/>
    </row>
    <row r="93" spans="2:4" s="5" customFormat="1" x14ac:dyDescent="0.25">
      <c r="B93" s="6"/>
      <c r="C93" s="12"/>
      <c r="D93" s="6"/>
    </row>
    <row r="94" spans="2:4" s="5" customFormat="1" x14ac:dyDescent="0.25">
      <c r="B94" s="6"/>
      <c r="C94" s="12"/>
      <c r="D94" s="6"/>
    </row>
    <row r="95" spans="2:4" s="5" customFormat="1" x14ac:dyDescent="0.25">
      <c r="B95" s="6"/>
      <c r="C95" s="12"/>
      <c r="D95" s="6"/>
    </row>
    <row r="96" spans="2:4" s="5" customFormat="1" x14ac:dyDescent="0.25">
      <c r="B96" s="6"/>
      <c r="C96" s="12"/>
      <c r="D96" s="6"/>
    </row>
    <row r="97" spans="2:4" s="5" customFormat="1" x14ac:dyDescent="0.25">
      <c r="B97" s="6"/>
      <c r="C97" s="12"/>
      <c r="D97" s="6"/>
    </row>
    <row r="98" spans="2:4" s="5" customFormat="1" x14ac:dyDescent="0.25">
      <c r="B98" s="6"/>
      <c r="C98" s="12"/>
      <c r="D98" s="6"/>
    </row>
    <row r="99" spans="2:4" s="5" customFormat="1" x14ac:dyDescent="0.25">
      <c r="B99" s="6"/>
      <c r="C99" s="12"/>
      <c r="D99" s="6"/>
    </row>
    <row r="100" spans="2:4" s="5" customFormat="1" x14ac:dyDescent="0.25">
      <c r="B100" s="6"/>
      <c r="C100" s="12"/>
      <c r="D100" s="6"/>
    </row>
    <row r="101" spans="2:4" s="5" customFormat="1" x14ac:dyDescent="0.25">
      <c r="B101" s="6"/>
      <c r="C101" s="12"/>
      <c r="D101" s="6"/>
    </row>
    <row r="102" spans="2:4" s="5" customFormat="1" x14ac:dyDescent="0.25">
      <c r="B102" s="6"/>
      <c r="C102" s="12"/>
      <c r="D102" s="6"/>
    </row>
    <row r="103" spans="2:4" s="5" customFormat="1" x14ac:dyDescent="0.25">
      <c r="B103" s="6"/>
      <c r="C103" s="12"/>
      <c r="D103" s="6"/>
    </row>
    <row r="104" spans="2:4" s="5" customFormat="1" x14ac:dyDescent="0.25">
      <c r="B104" s="6"/>
      <c r="C104" s="12"/>
      <c r="D104" s="6"/>
    </row>
    <row r="105" spans="2:4" s="5" customFormat="1" x14ac:dyDescent="0.25">
      <c r="B105" s="6"/>
      <c r="C105" s="12"/>
      <c r="D105" s="6"/>
    </row>
    <row r="106" spans="2:4" s="5" customFormat="1" x14ac:dyDescent="0.25">
      <c r="B106" s="6"/>
      <c r="C106" s="12"/>
      <c r="D106" s="6"/>
    </row>
    <row r="107" spans="2:4" s="5" customFormat="1" x14ac:dyDescent="0.25">
      <c r="B107" s="6"/>
      <c r="C107" s="12"/>
      <c r="D107" s="6"/>
    </row>
    <row r="108" spans="2:4" s="5" customFormat="1" x14ac:dyDescent="0.25">
      <c r="B108" s="6"/>
      <c r="C108" s="12"/>
      <c r="D108" s="6"/>
    </row>
    <row r="109" spans="2:4" s="5" customFormat="1" x14ac:dyDescent="0.25">
      <c r="B109" s="6"/>
      <c r="C109" s="12"/>
      <c r="D109" s="6"/>
    </row>
    <row r="110" spans="2:4" s="5" customFormat="1" x14ac:dyDescent="0.25">
      <c r="B110" s="6"/>
      <c r="C110" s="12"/>
      <c r="D110" s="6"/>
    </row>
    <row r="111" spans="2:4" s="5" customFormat="1" x14ac:dyDescent="0.25">
      <c r="B111" s="6"/>
      <c r="C111" s="12"/>
      <c r="D111" s="6"/>
    </row>
    <row r="112" spans="2:4" s="5" customFormat="1" x14ac:dyDescent="0.25">
      <c r="B112" s="6"/>
      <c r="C112" s="12"/>
      <c r="D112" s="6"/>
    </row>
    <row r="113" spans="2:4" s="5" customFormat="1" x14ac:dyDescent="0.25">
      <c r="B113" s="6"/>
      <c r="C113" s="12"/>
      <c r="D113" s="6"/>
    </row>
    <row r="114" spans="2:4" s="5" customFormat="1" x14ac:dyDescent="0.25">
      <c r="B114" s="6"/>
      <c r="C114" s="12"/>
      <c r="D114" s="6"/>
    </row>
    <row r="115" spans="2:4" s="5" customFormat="1" x14ac:dyDescent="0.25">
      <c r="B115" s="6"/>
      <c r="C115" s="12"/>
      <c r="D115" s="6"/>
    </row>
    <row r="116" spans="2:4" s="5" customFormat="1" x14ac:dyDescent="0.25">
      <c r="B116" s="6"/>
      <c r="C116" s="12"/>
      <c r="D116" s="6"/>
    </row>
    <row r="117" spans="2:4" s="5" customFormat="1" x14ac:dyDescent="0.25">
      <c r="B117" s="6"/>
      <c r="C117" s="12"/>
      <c r="D117" s="6"/>
    </row>
    <row r="118" spans="2:4" s="5" customFormat="1" x14ac:dyDescent="0.25">
      <c r="B118" s="6"/>
      <c r="C118" s="12"/>
      <c r="D118" s="6"/>
    </row>
    <row r="119" spans="2:4" s="5" customFormat="1" x14ac:dyDescent="0.25">
      <c r="B119" s="6"/>
      <c r="C119" s="12"/>
      <c r="D119" s="6"/>
    </row>
    <row r="120" spans="2:4" s="5" customFormat="1" x14ac:dyDescent="0.25">
      <c r="B120" s="6"/>
      <c r="C120" s="12"/>
      <c r="D120" s="6"/>
    </row>
    <row r="121" spans="2:4" s="5" customFormat="1" x14ac:dyDescent="0.25">
      <c r="B121" s="6"/>
      <c r="C121" s="12"/>
      <c r="D121" s="6"/>
    </row>
    <row r="122" spans="2:4" s="5" customFormat="1" x14ac:dyDescent="0.25">
      <c r="B122" s="6"/>
      <c r="C122" s="12"/>
      <c r="D122" s="6"/>
    </row>
    <row r="123" spans="2:4" s="5" customFormat="1" x14ac:dyDescent="0.25">
      <c r="B123" s="6"/>
      <c r="C123" s="12"/>
      <c r="D123" s="6"/>
    </row>
    <row r="124" spans="2:4" s="5" customFormat="1" x14ac:dyDescent="0.25">
      <c r="B124" s="6"/>
      <c r="C124" s="12"/>
      <c r="D124" s="6"/>
    </row>
    <row r="125" spans="2:4" s="5" customFormat="1" x14ac:dyDescent="0.25">
      <c r="B125" s="6"/>
      <c r="C125" s="12"/>
      <c r="D125" s="6"/>
    </row>
    <row r="126" spans="2:4" s="5" customFormat="1" x14ac:dyDescent="0.25">
      <c r="B126" s="6"/>
      <c r="C126" s="12"/>
      <c r="D126" s="6"/>
    </row>
    <row r="127" spans="2:4" s="5" customFormat="1" x14ac:dyDescent="0.25">
      <c r="B127" s="6"/>
      <c r="C127" s="12"/>
      <c r="D127" s="6"/>
    </row>
    <row r="128" spans="2:4" s="5" customFormat="1" x14ac:dyDescent="0.25">
      <c r="B128" s="6"/>
      <c r="C128" s="12"/>
      <c r="D128" s="6"/>
    </row>
    <row r="129" spans="1:4" s="5" customFormat="1" x14ac:dyDescent="0.25">
      <c r="B129" s="6"/>
      <c r="C129" s="12"/>
      <c r="D129" s="6"/>
    </row>
    <row r="130" spans="1:4" s="5" customFormat="1" x14ac:dyDescent="0.25">
      <c r="B130" s="6"/>
      <c r="C130" s="12"/>
      <c r="D130" s="6"/>
    </row>
    <row r="131" spans="1:4" s="5" customFormat="1" x14ac:dyDescent="0.25">
      <c r="B131" s="6"/>
      <c r="C131" s="12"/>
      <c r="D131" s="6"/>
    </row>
    <row r="132" spans="1:4" s="5" customFormat="1" x14ac:dyDescent="0.25">
      <c r="B132" s="6"/>
      <c r="C132" s="12"/>
      <c r="D132" s="6"/>
    </row>
    <row r="133" spans="1:4" s="5" customFormat="1" x14ac:dyDescent="0.25">
      <c r="B133" s="6"/>
      <c r="C133" s="12"/>
      <c r="D133" s="6"/>
    </row>
    <row r="134" spans="1:4" s="5" customFormat="1" x14ac:dyDescent="0.25">
      <c r="B134" s="6"/>
      <c r="C134" s="12"/>
      <c r="D134" s="6"/>
    </row>
    <row r="135" spans="1:4" s="5" customFormat="1" x14ac:dyDescent="0.25">
      <c r="B135" s="6"/>
      <c r="C135" s="12"/>
      <c r="D135" s="6"/>
    </row>
    <row r="136" spans="1:4" s="5" customFormat="1" x14ac:dyDescent="0.25">
      <c r="B136" s="6"/>
      <c r="C136" s="12"/>
      <c r="D136" s="6"/>
    </row>
    <row r="137" spans="1:4" s="5" customFormat="1" x14ac:dyDescent="0.25">
      <c r="B137" s="6"/>
      <c r="C137" s="12"/>
      <c r="D137" s="6"/>
    </row>
    <row r="138" spans="1:4" s="5" customFormat="1" x14ac:dyDescent="0.25">
      <c r="B138" s="6"/>
      <c r="C138" s="12"/>
      <c r="D138" s="6"/>
    </row>
    <row r="139" spans="1:4" s="5" customFormat="1" x14ac:dyDescent="0.25">
      <c r="B139" s="6"/>
      <c r="C139" s="12"/>
      <c r="D139" s="6"/>
    </row>
    <row r="140" spans="1:4" s="5" customFormat="1" x14ac:dyDescent="0.25">
      <c r="B140" s="6"/>
      <c r="C140" s="12"/>
      <c r="D140" s="6"/>
    </row>
    <row r="141" spans="1:4" s="5" customFormat="1" x14ac:dyDescent="0.25">
      <c r="B141" s="6"/>
      <c r="C141" s="12"/>
      <c r="D141" s="6"/>
    </row>
    <row r="142" spans="1:4" x14ac:dyDescent="0.25">
      <c r="A142" s="1"/>
    </row>
    <row r="143" spans="1:4" x14ac:dyDescent="0.25">
      <c r="A143" s="1"/>
    </row>
    <row r="144" spans="1:4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</sheetData>
  <mergeCells count="27">
    <mergeCell ref="A1:D1"/>
    <mergeCell ref="A2:D2"/>
    <mergeCell ref="C9:D9"/>
    <mergeCell ref="C10:D10"/>
    <mergeCell ref="C13:D13"/>
    <mergeCell ref="C12:D12"/>
    <mergeCell ref="C11:D11"/>
    <mergeCell ref="C14:D14"/>
    <mergeCell ref="C15:D15"/>
    <mergeCell ref="C16:D16"/>
    <mergeCell ref="C17:D17"/>
    <mergeCell ref="C18:D18"/>
    <mergeCell ref="C19:D19"/>
    <mergeCell ref="C21:D21"/>
    <mergeCell ref="C29:D29"/>
    <mergeCell ref="C23:D23"/>
    <mergeCell ref="C30:D30"/>
    <mergeCell ref="C34:D34"/>
    <mergeCell ref="C44:D44"/>
    <mergeCell ref="C58:D58"/>
    <mergeCell ref="C59:D59"/>
    <mergeCell ref="C45:D45"/>
    <mergeCell ref="C46:D46"/>
    <mergeCell ref="C48:D48"/>
    <mergeCell ref="C53:D53"/>
    <mergeCell ref="C57:D57"/>
    <mergeCell ref="C49:D49"/>
  </mergeCells>
  <printOptions horizontalCentered="1" verticalCentered="1" gridLines="1"/>
  <pageMargins left="0.25" right="0.25" top="0.4" bottom="0.4" header="0.3" footer="0.3"/>
  <pageSetup scale="78" fitToWidth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Property Loss Mgmt Discount</vt:lpstr>
      <vt:lpstr>'Property Loss Mgmt Discount'!Print_Area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Kristie K. Rhodes</dc:creator>
  <cp:lastModifiedBy>Rhodes, Kristie</cp:lastModifiedBy>
  <cp:lastPrinted>2025-06-23T22:23:05Z</cp:lastPrinted>
  <dcterms:created xsi:type="dcterms:W3CDTF">2009-06-30T23:07:07Z</dcterms:created>
  <dcterms:modified xsi:type="dcterms:W3CDTF">2025-06-23T22:23:07Z</dcterms:modified>
</cp:coreProperties>
</file>